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I:\Education\Education Access\Admissions\15 Admissions history tables &amp; FOI\Data web page\2024 Primary\For web\"/>
    </mc:Choice>
  </mc:AlternateContent>
  <xr:revisionPtr revIDLastSave="0" documentId="8_{38405100-DD0A-4476-AC25-2BD7E9F044E0}" xr6:coauthVersionLast="47" xr6:coauthVersionMax="47" xr10:uidLastSave="{00000000-0000-0000-0000-000000000000}"/>
  <bookViews>
    <workbookView xWindow="1170" yWindow="1170" windowWidth="24930" windowHeight="20070"/>
  </bookViews>
  <sheets>
    <sheet name="Sheet1" sheetId="1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Y34" i="12" l="1"/>
  <c r="BY35" i="12"/>
  <c r="BY36" i="12"/>
  <c r="BY37" i="12"/>
  <c r="BY38" i="12"/>
  <c r="BY39" i="12"/>
  <c r="BY40" i="12"/>
  <c r="BY41" i="12"/>
  <c r="BY42" i="12"/>
  <c r="BY43" i="12"/>
  <c r="BY44" i="12"/>
  <c r="BY45" i="12"/>
  <c r="BY46" i="12"/>
  <c r="BY47" i="12"/>
  <c r="BY48" i="12"/>
  <c r="BY49" i="12"/>
  <c r="BY33" i="12"/>
  <c r="BY6" i="12"/>
  <c r="BY7" i="12"/>
  <c r="BY8" i="12"/>
  <c r="BY9" i="12"/>
  <c r="BY10" i="12"/>
  <c r="BY11" i="12"/>
  <c r="BY12" i="12"/>
  <c r="BY13" i="12"/>
  <c r="BY14" i="12"/>
  <c r="BY15" i="12"/>
  <c r="BY16" i="12"/>
  <c r="BY17" i="12"/>
  <c r="BY18" i="12"/>
  <c r="BY19" i="12"/>
  <c r="BY20" i="12"/>
  <c r="BY21" i="12"/>
  <c r="BY22" i="12"/>
  <c r="BY23" i="12"/>
  <c r="BY24" i="12"/>
  <c r="BY25" i="12"/>
  <c r="BY26" i="12"/>
  <c r="BY27" i="12"/>
  <c r="BY28" i="12"/>
  <c r="BY5" i="12"/>
  <c r="BQ23" i="12"/>
  <c r="BR23" i="12"/>
  <c r="BS23" i="12"/>
  <c r="BT23" i="12"/>
  <c r="BV23" i="12"/>
  <c r="BW23" i="12"/>
  <c r="BX23" i="12"/>
  <c r="BX34" i="12"/>
  <c r="BX35" i="12"/>
  <c r="BX36" i="12"/>
  <c r="BX37" i="12"/>
  <c r="BX38" i="12"/>
  <c r="BX39" i="12"/>
  <c r="BX40" i="12"/>
  <c r="BX41" i="12"/>
  <c r="BX42" i="12"/>
  <c r="BX43" i="12"/>
  <c r="BX44" i="12"/>
  <c r="BX45" i="12"/>
  <c r="BX46" i="12"/>
  <c r="BX47" i="12"/>
  <c r="BX48" i="12"/>
  <c r="BX49" i="12"/>
  <c r="BX33" i="12"/>
  <c r="BX6" i="12"/>
  <c r="BX7" i="12"/>
  <c r="BX8" i="12"/>
  <c r="BX9" i="12"/>
  <c r="BX10" i="12"/>
  <c r="BX11" i="12"/>
  <c r="BX12" i="12"/>
  <c r="BX13" i="12"/>
  <c r="BX14" i="12"/>
  <c r="BX15" i="12"/>
  <c r="BX16" i="12"/>
  <c r="BX17" i="12"/>
  <c r="BX18" i="12"/>
  <c r="BX19" i="12"/>
  <c r="BX20" i="12"/>
  <c r="BX21" i="12"/>
  <c r="BX22" i="12"/>
  <c r="BX24" i="12"/>
  <c r="BX25" i="12"/>
  <c r="BX26" i="12"/>
  <c r="BX27" i="12"/>
  <c r="BX28" i="12"/>
  <c r="BW34" i="12"/>
  <c r="BW35" i="12"/>
  <c r="BW36" i="12"/>
  <c r="BW37" i="12"/>
  <c r="BW38" i="12"/>
  <c r="BW39" i="12"/>
  <c r="BW40" i="12"/>
  <c r="BW41" i="12"/>
  <c r="BW42" i="12"/>
  <c r="BW43" i="12"/>
  <c r="BW44" i="12"/>
  <c r="BW45" i="12"/>
  <c r="BW46" i="12"/>
  <c r="BW47" i="12"/>
  <c r="BW48" i="12"/>
  <c r="BW49" i="12"/>
  <c r="BW33" i="12"/>
  <c r="BW28" i="12"/>
  <c r="BX5" i="12"/>
  <c r="BV49" i="12"/>
  <c r="BT49" i="12"/>
  <c r="BS49" i="12"/>
  <c r="BR49" i="12"/>
  <c r="BQ49" i="12"/>
  <c r="BV48" i="12"/>
  <c r="BT48" i="12"/>
  <c r="BS48" i="12"/>
  <c r="BR48" i="12"/>
  <c r="BQ48" i="12"/>
  <c r="BV47" i="12"/>
  <c r="BT47" i="12"/>
  <c r="BS47" i="12"/>
  <c r="BR47" i="12"/>
  <c r="BQ47" i="12"/>
  <c r="BV46" i="12"/>
  <c r="BT46" i="12"/>
  <c r="BS46" i="12"/>
  <c r="BR46" i="12"/>
  <c r="BQ46" i="12"/>
  <c r="BV45" i="12"/>
  <c r="BT45" i="12"/>
  <c r="BS45" i="12"/>
  <c r="BR45" i="12"/>
  <c r="BQ45" i="12"/>
  <c r="BV44" i="12"/>
  <c r="BT44" i="12"/>
  <c r="BS44" i="12"/>
  <c r="BR44" i="12"/>
  <c r="BQ44" i="12"/>
  <c r="BV43" i="12"/>
  <c r="BT43" i="12"/>
  <c r="BS43" i="12"/>
  <c r="BR43" i="12"/>
  <c r="BQ43" i="12"/>
  <c r="BV42" i="12"/>
  <c r="BT42" i="12"/>
  <c r="BS42" i="12"/>
  <c r="BR42" i="12"/>
  <c r="BQ42" i="12"/>
  <c r="BV41" i="12"/>
  <c r="BT41" i="12"/>
  <c r="BS41" i="12"/>
  <c r="BR41" i="12"/>
  <c r="BQ41" i="12"/>
  <c r="BV40" i="12"/>
  <c r="BT40" i="12"/>
  <c r="BS40" i="12"/>
  <c r="BR40" i="12"/>
  <c r="BQ40" i="12"/>
  <c r="BV39" i="12"/>
  <c r="BT39" i="12"/>
  <c r="BS39" i="12"/>
  <c r="BR39" i="12"/>
  <c r="BQ39" i="12"/>
  <c r="BV38" i="12"/>
  <c r="BT38" i="12"/>
  <c r="BS38" i="12"/>
  <c r="BR38" i="12"/>
  <c r="BQ38" i="12"/>
  <c r="BV37" i="12"/>
  <c r="BT37" i="12"/>
  <c r="BS37" i="12"/>
  <c r="BR37" i="12"/>
  <c r="BQ37" i="12"/>
  <c r="BV36" i="12"/>
  <c r="BT36" i="12"/>
  <c r="BS36" i="12"/>
  <c r="BR36" i="12"/>
  <c r="BQ36" i="12"/>
  <c r="BV35" i="12"/>
  <c r="BT35" i="12"/>
  <c r="BS35" i="12"/>
  <c r="BR35" i="12"/>
  <c r="BQ35" i="12"/>
  <c r="BV34" i="12"/>
  <c r="BT34" i="12"/>
  <c r="BS34" i="12"/>
  <c r="BR34" i="12"/>
  <c r="BQ34" i="12"/>
  <c r="BV33" i="12"/>
  <c r="BT33" i="12"/>
  <c r="BS33" i="12"/>
  <c r="BR33" i="12"/>
  <c r="BQ33" i="12"/>
  <c r="BV28" i="12"/>
  <c r="BT28" i="12"/>
  <c r="BS28" i="12"/>
  <c r="BR28" i="12"/>
  <c r="BQ28" i="12"/>
  <c r="BW27" i="12"/>
  <c r="BV27" i="12"/>
  <c r="BT27" i="12"/>
  <c r="BS27" i="12"/>
  <c r="BR27" i="12"/>
  <c r="BQ27" i="12"/>
  <c r="BW26" i="12"/>
  <c r="BV26" i="12"/>
  <c r="BT26" i="12"/>
  <c r="BS26" i="12"/>
  <c r="BR26" i="12"/>
  <c r="BQ26" i="12"/>
  <c r="BW25" i="12"/>
  <c r="BV25" i="12"/>
  <c r="BT25" i="12"/>
  <c r="BS25" i="12"/>
  <c r="BR25" i="12"/>
  <c r="BQ25" i="12"/>
  <c r="BW24" i="12"/>
  <c r="BV24" i="12"/>
  <c r="BT24" i="12"/>
  <c r="BS24" i="12"/>
  <c r="BR24" i="12"/>
  <c r="BQ24" i="12"/>
  <c r="BW22" i="12"/>
  <c r="BV22" i="12"/>
  <c r="BT22" i="12"/>
  <c r="BS22" i="12"/>
  <c r="BR22" i="12"/>
  <c r="BQ22" i="12"/>
  <c r="BW21" i="12"/>
  <c r="BV21" i="12"/>
  <c r="BT21" i="12"/>
  <c r="BS21" i="12"/>
  <c r="BR21" i="12"/>
  <c r="BQ21" i="12"/>
  <c r="BW20" i="12"/>
  <c r="BV20" i="12"/>
  <c r="BT20" i="12"/>
  <c r="BS20" i="12"/>
  <c r="BR20" i="12"/>
  <c r="BQ20" i="12"/>
  <c r="BW19" i="12"/>
  <c r="BV19" i="12"/>
  <c r="BT19" i="12"/>
  <c r="BS19" i="12"/>
  <c r="BR19" i="12"/>
  <c r="BQ19" i="12"/>
  <c r="BW18" i="12"/>
  <c r="BV18" i="12"/>
  <c r="BT18" i="12"/>
  <c r="BS18" i="12"/>
  <c r="BR18" i="12"/>
  <c r="BQ18" i="12"/>
  <c r="BW17" i="12"/>
  <c r="BV17" i="12"/>
  <c r="BT17" i="12"/>
  <c r="BS17" i="12"/>
  <c r="BR17" i="12"/>
  <c r="BQ17" i="12"/>
  <c r="BW16" i="12"/>
  <c r="BV16" i="12"/>
  <c r="BT16" i="12"/>
  <c r="BS16" i="12"/>
  <c r="BR16" i="12"/>
  <c r="BQ16" i="12"/>
  <c r="BW15" i="12"/>
  <c r="BV15" i="12"/>
  <c r="BT15" i="12"/>
  <c r="BS15" i="12"/>
  <c r="BR15" i="12"/>
  <c r="BQ15" i="12"/>
  <c r="BW14" i="12"/>
  <c r="BV14" i="12"/>
  <c r="BT14" i="12"/>
  <c r="BS14" i="12"/>
  <c r="BR14" i="12"/>
  <c r="BQ14" i="12"/>
  <c r="BW13" i="12"/>
  <c r="BV13" i="12"/>
  <c r="BT13" i="12"/>
  <c r="BS13" i="12"/>
  <c r="BR13" i="12"/>
  <c r="BQ13" i="12"/>
  <c r="BW12" i="12"/>
  <c r="BV12" i="12"/>
  <c r="BT12" i="12"/>
  <c r="BS12" i="12"/>
  <c r="BR12" i="12"/>
  <c r="BQ12" i="12"/>
  <c r="BW11" i="12"/>
  <c r="BV11" i="12"/>
  <c r="BT11" i="12"/>
  <c r="BS11" i="12"/>
  <c r="BR11" i="12"/>
  <c r="BQ11" i="12"/>
  <c r="BW10" i="12"/>
  <c r="BV10" i="12"/>
  <c r="BT10" i="12"/>
  <c r="BS10" i="12"/>
  <c r="BR10" i="12"/>
  <c r="BQ10" i="12"/>
  <c r="BW9" i="12"/>
  <c r="BV9" i="12"/>
  <c r="BT9" i="12"/>
  <c r="BS9" i="12"/>
  <c r="BR9" i="12"/>
  <c r="BQ9" i="12"/>
  <c r="BW8" i="12"/>
  <c r="BV8" i="12"/>
  <c r="BT8" i="12"/>
  <c r="BS8" i="12"/>
  <c r="BR8" i="12"/>
  <c r="BQ8" i="12"/>
  <c r="BW7" i="12"/>
  <c r="BV7" i="12"/>
  <c r="BT7" i="12"/>
  <c r="BS7" i="12"/>
  <c r="BR7" i="12"/>
  <c r="BQ7" i="12"/>
  <c r="BW6" i="12"/>
  <c r="BV6" i="12"/>
  <c r="BT6" i="12"/>
  <c r="BS6" i="12"/>
  <c r="BR6" i="12"/>
  <c r="BQ6" i="12"/>
  <c r="BW5" i="12"/>
  <c r="BV5" i="12"/>
  <c r="BT5" i="12"/>
  <c r="BS5" i="12"/>
  <c r="BR5" i="12"/>
  <c r="BQ5" i="12"/>
</calcChain>
</file>

<file path=xl/sharedStrings.xml><?xml version="1.0" encoding="utf-8"?>
<sst xmlns="http://schemas.openxmlformats.org/spreadsheetml/2006/main" count="62" uniqueCount="52">
  <si>
    <t>Pangbourne Primary School</t>
  </si>
  <si>
    <t>Purley Church of England Infant School</t>
  </si>
  <si>
    <t>Springfield Primary School</t>
  </si>
  <si>
    <t>Spurcroft Primary School</t>
  </si>
  <si>
    <t>Thatcham Park Church of England Primary School</t>
  </si>
  <si>
    <t>The Winchcombe School</t>
  </si>
  <si>
    <t>Theale Church of England Primary School</t>
  </si>
  <si>
    <t>Westwood Farm Infant School</t>
  </si>
  <si>
    <t>Aldermaston Church of England Primary School</t>
  </si>
  <si>
    <t>Basildon Church of England Primary School</t>
  </si>
  <si>
    <t>Beedon Church of England (Controlled) Primary School</t>
  </si>
  <si>
    <t>Beenham Primary School</t>
  </si>
  <si>
    <t>Birch Copse Primary School</t>
  </si>
  <si>
    <t>Brimpton Church of England Primary School</t>
  </si>
  <si>
    <t>Bucklebury Church of England Primary School</t>
  </si>
  <si>
    <t>Burghfield St Mary's C of E Primary School</t>
  </si>
  <si>
    <t>Calcot Infant School and Nursery</t>
  </si>
  <si>
    <t>Chieveley Primary School</t>
  </si>
  <si>
    <t>Cold Ash St Mark's Church of England School</t>
  </si>
  <si>
    <t>Compton Church of England Primary School</t>
  </si>
  <si>
    <t>Curridge Primary School</t>
  </si>
  <si>
    <t>Downsway Primary School</t>
  </si>
  <si>
    <t>Falkland Primary School</t>
  </si>
  <si>
    <t>The Willows School</t>
  </si>
  <si>
    <t>Hampstead Norreys Church of England Primary School</t>
  </si>
  <si>
    <t>Hermitage Primary School</t>
  </si>
  <si>
    <t>Hungerford Primary School</t>
  </si>
  <si>
    <t>The Ilsleys' Primary School</t>
  </si>
  <si>
    <t>Inkpen Primary School</t>
  </si>
  <si>
    <t>Kennet Valley Primary School</t>
  </si>
  <si>
    <t>Kintbury St Mary's Church of England Primary School</t>
  </si>
  <si>
    <t>Long Lane Primary School</t>
  </si>
  <si>
    <t>Mortimer St John's Church of England School</t>
  </si>
  <si>
    <t>Catchment Children</t>
  </si>
  <si>
    <t>All Other Applicants</t>
  </si>
  <si>
    <t xml:space="preserve">Data Showing the Number of Children Allocated by Oversubscription Rules to Community and Voluntary Controlled  Schools in Previous Years </t>
  </si>
  <si>
    <t>Parsons Down Infant School</t>
  </si>
  <si>
    <t>Sibling</t>
  </si>
  <si>
    <t>John Rankin Infant School</t>
  </si>
  <si>
    <t xml:space="preserve">Mrs Bland's Infant School </t>
  </si>
  <si>
    <t>Non Preference Offer</t>
  </si>
  <si>
    <t>Total Pupils Allocated</t>
  </si>
  <si>
    <t>Infant &amp; Primary Schools</t>
  </si>
  <si>
    <t>Social or Medical</t>
  </si>
  <si>
    <t>Children with EHC plan</t>
  </si>
  <si>
    <t>Staff Child</t>
  </si>
  <si>
    <t>Child in care or previously in the care af a Local Authority</t>
  </si>
  <si>
    <t>Robert Sandilands Primary School</t>
  </si>
  <si>
    <t>Chaddleworth St Andrew's  C.E (V.C.) Primary School</t>
  </si>
  <si>
    <t>Shefford  (V.C.) Primary Schools</t>
  </si>
  <si>
    <t>Shaw-cum-Donnington C of E Primary School</t>
  </si>
  <si>
    <t>Streatley C of E Voluntary Controlled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</si>
</sst>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sz val="9"/>
      <name val="Arial Narrow"/>
      <family val="2"/>
    </font>
    <font>
      <b/>
      <sz val="9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textRotation="90" wrapText="1"/>
    </xf>
    <xf numFmtId="0" fontId="2" fillId="0" borderId="2" xfId="0" applyFont="1" applyFill="1" applyBorder="1" applyAlignment="1">
      <alignment horizontal="center" vertical="center" textRotation="90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49"/>
  <sheetViews>
    <sheetView tabSelected="1" zoomScale="120" zoomScaleNormal="120" workbookViewId="0">
      <selection activeCell="AC7" sqref="AC7"/>
    </sheetView>
  </sheetViews>
  <sheetFormatPr defaultRowHeight="13.5" x14ac:dyDescent="0.2"/>
  <cols>
    <col min="1" max="1" width="28.28515625" style="4" customWidth="1"/>
    <col min="2" max="2" width="3.28515625" style="5" hidden="1" customWidth="1"/>
    <col min="3" max="5" width="2.5703125" style="5" hidden="1" customWidth="1"/>
    <col min="6" max="10" width="2.5703125" style="5" customWidth="1"/>
    <col min="11" max="14" width="2.5703125" style="5" hidden="1" customWidth="1"/>
    <col min="15" max="19" width="2.5703125" style="5" customWidth="1"/>
    <col min="20" max="24" width="2.5703125" style="5" hidden="1" customWidth="1"/>
    <col min="25" max="29" width="2.5703125" style="5" customWidth="1"/>
    <col min="30" max="33" width="2.5703125" style="5" hidden="1" customWidth="1"/>
    <col min="34" max="40" width="2.5703125" style="5" customWidth="1"/>
    <col min="41" max="41" width="3" style="5" customWidth="1"/>
    <col min="42" max="45" width="2.5703125" style="5" hidden="1" customWidth="1"/>
    <col min="46" max="50" width="2.5703125" style="5" customWidth="1"/>
    <col min="51" max="54" width="2.5703125" style="5" hidden="1" customWidth="1"/>
    <col min="55" max="59" width="2.5703125" style="5" customWidth="1"/>
    <col min="60" max="63" width="2.5703125" style="5" hidden="1" customWidth="1"/>
    <col min="64" max="68" width="2.5703125" style="5" customWidth="1"/>
    <col min="69" max="72" width="2.5703125" style="5" hidden="1" customWidth="1"/>
    <col min="73" max="75" width="2.5703125" style="5" customWidth="1"/>
    <col min="76" max="76" width="2.42578125" style="5" customWidth="1"/>
    <col min="77" max="77" width="2.5703125" style="5" customWidth="1"/>
    <col min="78" max="16384" width="9.140625" style="4"/>
  </cols>
  <sheetData>
    <row r="1" spans="1:77" s="1" customFormat="1" x14ac:dyDescent="0.2">
      <c r="A1" s="15" t="s">
        <v>35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7"/>
      <c r="BW1" s="7"/>
      <c r="BX1" s="7"/>
      <c r="BY1" s="2"/>
    </row>
    <row r="2" spans="1:77" s="1" customForma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</row>
    <row r="3" spans="1:77" s="1" customFormat="1" ht="57" customHeight="1" x14ac:dyDescent="0.2">
      <c r="A3" s="16" t="s">
        <v>42</v>
      </c>
      <c r="B3" s="11" t="s">
        <v>46</v>
      </c>
      <c r="C3" s="12"/>
      <c r="D3" s="12"/>
      <c r="E3" s="12"/>
      <c r="F3" s="12"/>
      <c r="G3" s="12"/>
      <c r="H3" s="12"/>
      <c r="I3" s="12"/>
      <c r="J3" s="13"/>
      <c r="K3" s="11" t="s">
        <v>43</v>
      </c>
      <c r="L3" s="12"/>
      <c r="M3" s="12"/>
      <c r="N3" s="12"/>
      <c r="O3" s="12"/>
      <c r="P3" s="12"/>
      <c r="Q3" s="12"/>
      <c r="R3" s="12"/>
      <c r="S3" s="13"/>
      <c r="T3" s="10"/>
      <c r="U3" s="11" t="s">
        <v>33</v>
      </c>
      <c r="V3" s="12"/>
      <c r="W3" s="12"/>
      <c r="X3" s="12"/>
      <c r="Y3" s="12"/>
      <c r="Z3" s="12"/>
      <c r="AA3" s="12"/>
      <c r="AB3" s="12"/>
      <c r="AC3" s="13"/>
      <c r="AD3" s="11" t="s">
        <v>37</v>
      </c>
      <c r="AE3" s="12"/>
      <c r="AF3" s="12"/>
      <c r="AG3" s="12"/>
      <c r="AH3" s="12"/>
      <c r="AI3" s="12"/>
      <c r="AJ3" s="12"/>
      <c r="AK3" s="12"/>
      <c r="AL3" s="13"/>
      <c r="AM3" s="11" t="s">
        <v>45</v>
      </c>
      <c r="AN3" s="12"/>
      <c r="AO3" s="13"/>
      <c r="AP3" s="11" t="s">
        <v>34</v>
      </c>
      <c r="AQ3" s="12"/>
      <c r="AR3" s="12"/>
      <c r="AS3" s="12"/>
      <c r="AT3" s="12"/>
      <c r="AU3" s="12"/>
      <c r="AV3" s="12"/>
      <c r="AW3" s="12"/>
      <c r="AX3" s="13"/>
      <c r="AY3" s="11" t="s">
        <v>44</v>
      </c>
      <c r="AZ3" s="12"/>
      <c r="BA3" s="12"/>
      <c r="BB3" s="12"/>
      <c r="BC3" s="12"/>
      <c r="BD3" s="12"/>
      <c r="BE3" s="12"/>
      <c r="BF3" s="12"/>
      <c r="BG3" s="13"/>
      <c r="BH3" s="11" t="s">
        <v>40</v>
      </c>
      <c r="BI3" s="12"/>
      <c r="BJ3" s="12"/>
      <c r="BK3" s="12"/>
      <c r="BL3" s="12"/>
      <c r="BM3" s="12"/>
      <c r="BN3" s="12"/>
      <c r="BO3" s="12"/>
      <c r="BP3" s="13"/>
      <c r="BQ3" s="14" t="s">
        <v>41</v>
      </c>
      <c r="BR3" s="14"/>
      <c r="BS3" s="14"/>
      <c r="BT3" s="14"/>
      <c r="BU3" s="14"/>
      <c r="BV3" s="14"/>
      <c r="BW3" s="14"/>
      <c r="BX3" s="14"/>
      <c r="BY3" s="14"/>
    </row>
    <row r="4" spans="1:77" ht="20.25" x14ac:dyDescent="0.2">
      <c r="A4" s="16"/>
      <c r="B4" s="9">
        <v>2016</v>
      </c>
      <c r="C4" s="9">
        <v>2017</v>
      </c>
      <c r="D4" s="9">
        <v>2018</v>
      </c>
      <c r="E4" s="9">
        <v>2019</v>
      </c>
      <c r="F4" s="9">
        <v>2020</v>
      </c>
      <c r="G4" s="9">
        <v>2021</v>
      </c>
      <c r="H4" s="9">
        <v>2022</v>
      </c>
      <c r="I4" s="9">
        <v>2023</v>
      </c>
      <c r="J4" s="9">
        <v>2024</v>
      </c>
      <c r="K4" s="9">
        <v>2016</v>
      </c>
      <c r="L4" s="9">
        <v>2017</v>
      </c>
      <c r="M4" s="9">
        <v>2018</v>
      </c>
      <c r="N4" s="9">
        <v>2019</v>
      </c>
      <c r="O4" s="9">
        <v>2020</v>
      </c>
      <c r="P4" s="9">
        <v>2021</v>
      </c>
      <c r="Q4" s="9">
        <v>2022</v>
      </c>
      <c r="R4" s="9">
        <v>2023</v>
      </c>
      <c r="S4" s="9">
        <v>2024</v>
      </c>
      <c r="T4" s="9"/>
      <c r="U4" s="9">
        <v>2016</v>
      </c>
      <c r="V4" s="9">
        <v>2017</v>
      </c>
      <c r="W4" s="9">
        <v>2018</v>
      </c>
      <c r="X4" s="9">
        <v>2019</v>
      </c>
      <c r="Y4" s="9">
        <v>2020</v>
      </c>
      <c r="Z4" s="9">
        <v>2021</v>
      </c>
      <c r="AA4" s="9">
        <v>2022</v>
      </c>
      <c r="AB4" s="9">
        <v>2023</v>
      </c>
      <c r="AC4" s="9">
        <v>2024</v>
      </c>
      <c r="AD4" s="9">
        <v>2016</v>
      </c>
      <c r="AE4" s="9">
        <v>2017</v>
      </c>
      <c r="AF4" s="9">
        <v>2018</v>
      </c>
      <c r="AG4" s="9">
        <v>2019</v>
      </c>
      <c r="AH4" s="9">
        <v>2020</v>
      </c>
      <c r="AI4" s="9">
        <v>2021</v>
      </c>
      <c r="AJ4" s="9">
        <v>2022</v>
      </c>
      <c r="AK4" s="9">
        <v>2023</v>
      </c>
      <c r="AL4" s="9">
        <v>2024</v>
      </c>
      <c r="AM4" s="9">
        <v>2022</v>
      </c>
      <c r="AN4" s="9">
        <v>2023</v>
      </c>
      <c r="AO4" s="9">
        <v>2024</v>
      </c>
      <c r="AP4" s="9">
        <v>2016</v>
      </c>
      <c r="AQ4" s="9">
        <v>2017</v>
      </c>
      <c r="AR4" s="9">
        <v>2018</v>
      </c>
      <c r="AS4" s="9">
        <v>2019</v>
      </c>
      <c r="AT4" s="9">
        <v>2020</v>
      </c>
      <c r="AU4" s="9">
        <v>2021</v>
      </c>
      <c r="AV4" s="9">
        <v>2022</v>
      </c>
      <c r="AW4" s="9">
        <v>2023</v>
      </c>
      <c r="AX4" s="9">
        <v>2024</v>
      </c>
      <c r="AY4" s="9">
        <v>2016</v>
      </c>
      <c r="AZ4" s="9">
        <v>2017</v>
      </c>
      <c r="BA4" s="9">
        <v>2018</v>
      </c>
      <c r="BB4" s="9">
        <v>2019</v>
      </c>
      <c r="BC4" s="9">
        <v>2020</v>
      </c>
      <c r="BD4" s="9">
        <v>2021</v>
      </c>
      <c r="BE4" s="9">
        <v>2022</v>
      </c>
      <c r="BF4" s="9">
        <v>2023</v>
      </c>
      <c r="BG4" s="9">
        <v>2024</v>
      </c>
      <c r="BH4" s="9">
        <v>2016</v>
      </c>
      <c r="BI4" s="9">
        <v>2017</v>
      </c>
      <c r="BJ4" s="9">
        <v>2018</v>
      </c>
      <c r="BK4" s="9">
        <v>2019</v>
      </c>
      <c r="BL4" s="9">
        <v>2020</v>
      </c>
      <c r="BM4" s="9">
        <v>2021</v>
      </c>
      <c r="BN4" s="9">
        <v>2022</v>
      </c>
      <c r="BO4" s="9">
        <v>2023</v>
      </c>
      <c r="BP4" s="9">
        <v>2024</v>
      </c>
      <c r="BQ4" s="8">
        <v>2016</v>
      </c>
      <c r="BR4" s="8">
        <v>2017</v>
      </c>
      <c r="BS4" s="8">
        <v>2018</v>
      </c>
      <c r="BT4" s="8">
        <v>2019</v>
      </c>
      <c r="BU4" s="8">
        <v>2020</v>
      </c>
      <c r="BV4" s="8">
        <v>2021</v>
      </c>
      <c r="BW4" s="8">
        <v>2022</v>
      </c>
      <c r="BX4" s="8">
        <v>2023</v>
      </c>
      <c r="BY4" s="8">
        <v>2024</v>
      </c>
    </row>
    <row r="5" spans="1:77" ht="27" x14ac:dyDescent="0.2">
      <c r="A5" s="3" t="s">
        <v>8</v>
      </c>
      <c r="B5" s="6"/>
      <c r="C5" s="6"/>
      <c r="D5" s="6"/>
      <c r="E5" s="6"/>
      <c r="F5" s="6">
        <v>2</v>
      </c>
      <c r="G5" s="6">
        <v>2</v>
      </c>
      <c r="H5" s="6"/>
      <c r="I5" s="6"/>
      <c r="J5" s="6">
        <v>1</v>
      </c>
      <c r="K5" s="6"/>
      <c r="L5" s="6"/>
      <c r="M5" s="6"/>
      <c r="N5" s="6"/>
      <c r="O5" s="6"/>
      <c r="P5" s="6"/>
      <c r="Q5" s="6"/>
      <c r="R5" s="6"/>
      <c r="S5" s="6"/>
      <c r="T5" s="6"/>
      <c r="U5" s="6">
        <v>28</v>
      </c>
      <c r="V5" s="6">
        <v>13</v>
      </c>
      <c r="W5" s="6">
        <v>16</v>
      </c>
      <c r="X5" s="6">
        <v>9</v>
      </c>
      <c r="Y5" s="6">
        <v>9</v>
      </c>
      <c r="Z5" s="6">
        <v>7</v>
      </c>
      <c r="AA5" s="6">
        <v>7</v>
      </c>
      <c r="AB5" s="6">
        <v>8</v>
      </c>
      <c r="AC5" s="6">
        <v>1</v>
      </c>
      <c r="AD5" s="6"/>
      <c r="AE5" s="6">
        <v>1</v>
      </c>
      <c r="AF5" s="6">
        <v>3</v>
      </c>
      <c r="AG5" s="6">
        <v>1</v>
      </c>
      <c r="AH5" s="6">
        <v>1</v>
      </c>
      <c r="AI5" s="6">
        <v>5</v>
      </c>
      <c r="AJ5" s="6">
        <v>2</v>
      </c>
      <c r="AK5" s="6">
        <v>1</v>
      </c>
      <c r="AL5" s="6">
        <v>1</v>
      </c>
      <c r="AM5" s="6"/>
      <c r="AN5" s="6"/>
      <c r="AO5" s="6"/>
      <c r="AP5" s="6"/>
      <c r="AQ5" s="6">
        <v>2</v>
      </c>
      <c r="AR5" s="6">
        <v>9</v>
      </c>
      <c r="AS5" s="6">
        <v>4</v>
      </c>
      <c r="AT5" s="6">
        <v>2</v>
      </c>
      <c r="AU5" s="6">
        <v>1</v>
      </c>
      <c r="AV5" s="6">
        <v>1</v>
      </c>
      <c r="AW5" s="6">
        <v>4</v>
      </c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>
        <v>1</v>
      </c>
      <c r="BJ5" s="6"/>
      <c r="BK5" s="6"/>
      <c r="BL5" s="6"/>
      <c r="BM5" s="6"/>
      <c r="BN5" s="6"/>
      <c r="BO5" s="6">
        <v>1</v>
      </c>
      <c r="BP5" s="6"/>
      <c r="BQ5" s="6">
        <f t="shared" ref="BQ5:BQ19" si="0">SUM(BH5,AY5,AP5,AD5,U5,K5,B5)</f>
        <v>28</v>
      </c>
      <c r="BR5" s="6">
        <f t="shared" ref="BR5:BR19" si="1">SUM(BI5,AZ5,AQ5,AE5,V5,L5,C5)</f>
        <v>17</v>
      </c>
      <c r="BS5" s="6">
        <f t="shared" ref="BS5:BS28" si="2">SUM(D5,M5,W5,AF5,AR5,BA5,BJ5)</f>
        <v>28</v>
      </c>
      <c r="BT5" s="6">
        <f t="shared" ref="BT5:BT28" si="3">SUM(E5,N5,X5,AG5,AS5,BB5,BK5)</f>
        <v>14</v>
      </c>
      <c r="BU5" s="6">
        <v>15</v>
      </c>
      <c r="BV5" s="6">
        <f t="shared" ref="BV5:BV28" si="4">SUM(G5,P5,Z5,AI5,AU5,BD5,BM5)</f>
        <v>15</v>
      </c>
      <c r="BW5" s="6">
        <f t="shared" ref="BW5:BW28" si="5">SUM(H5,Q5,AA5,AJ5,AV5,BE5,BN5)</f>
        <v>10</v>
      </c>
      <c r="BX5" s="6">
        <f t="shared" ref="BX5:BX28" si="6">SUM(I5,R5,AB5,AK5,AN5,AW5,BF5,BO5)</f>
        <v>14</v>
      </c>
      <c r="BY5" s="6">
        <f t="shared" ref="BY5:BY28" si="7">SUM(J5,S5,AC5,AL5,AO5,AX5,BG5,BP5)</f>
        <v>3</v>
      </c>
    </row>
    <row r="6" spans="1:77" x14ac:dyDescent="0.2">
      <c r="A6" s="3" t="s">
        <v>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>
        <v>19</v>
      </c>
      <c r="V6" s="6">
        <v>13</v>
      </c>
      <c r="W6" s="6">
        <v>14</v>
      </c>
      <c r="X6" s="6">
        <v>16</v>
      </c>
      <c r="Y6" s="6">
        <v>15</v>
      </c>
      <c r="Z6" s="6">
        <v>10</v>
      </c>
      <c r="AA6" s="6">
        <v>12</v>
      </c>
      <c r="AB6" s="6">
        <v>10</v>
      </c>
      <c r="AC6" s="6">
        <v>7</v>
      </c>
      <c r="AD6" s="6">
        <v>6</v>
      </c>
      <c r="AE6" s="6">
        <v>7</v>
      </c>
      <c r="AF6" s="6">
        <v>7</v>
      </c>
      <c r="AG6" s="6">
        <v>2</v>
      </c>
      <c r="AH6" s="6">
        <v>3</v>
      </c>
      <c r="AI6" s="6">
        <v>5</v>
      </c>
      <c r="AJ6" s="6">
        <v>3</v>
      </c>
      <c r="AK6" s="6">
        <v>5</v>
      </c>
      <c r="AL6" s="6">
        <v>7</v>
      </c>
      <c r="AM6" s="6"/>
      <c r="AN6" s="6"/>
      <c r="AO6" s="6"/>
      <c r="AP6" s="6"/>
      <c r="AQ6" s="6"/>
      <c r="AR6" s="6">
        <v>4</v>
      </c>
      <c r="AS6" s="6">
        <v>7</v>
      </c>
      <c r="AT6" s="6">
        <v>5</v>
      </c>
      <c r="AU6" s="6">
        <v>8</v>
      </c>
      <c r="AV6" s="6">
        <v>4</v>
      </c>
      <c r="AW6" s="6"/>
      <c r="AX6" s="6">
        <v>6</v>
      </c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>
        <v>7</v>
      </c>
      <c r="BP6" s="6"/>
      <c r="BQ6" s="6">
        <f t="shared" si="0"/>
        <v>25</v>
      </c>
      <c r="BR6" s="6">
        <f t="shared" si="1"/>
        <v>20</v>
      </c>
      <c r="BS6" s="6">
        <f t="shared" si="2"/>
        <v>25</v>
      </c>
      <c r="BT6" s="6">
        <f t="shared" si="3"/>
        <v>25</v>
      </c>
      <c r="BU6" s="6">
        <v>24</v>
      </c>
      <c r="BV6" s="6">
        <f t="shared" si="4"/>
        <v>23</v>
      </c>
      <c r="BW6" s="6">
        <f t="shared" si="5"/>
        <v>19</v>
      </c>
      <c r="BX6" s="6">
        <f t="shared" si="6"/>
        <v>22</v>
      </c>
      <c r="BY6" s="6">
        <f t="shared" si="7"/>
        <v>20</v>
      </c>
    </row>
    <row r="7" spans="1:77" ht="27" x14ac:dyDescent="0.2">
      <c r="A7" s="3" t="s">
        <v>10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>
        <v>2</v>
      </c>
      <c r="V7" s="6">
        <v>1</v>
      </c>
      <c r="W7" s="6">
        <v>1</v>
      </c>
      <c r="X7" s="6">
        <v>3</v>
      </c>
      <c r="Y7" s="6">
        <v>4</v>
      </c>
      <c r="Z7" s="6">
        <v>3</v>
      </c>
      <c r="AA7" s="6">
        <v>2</v>
      </c>
      <c r="AB7" s="6">
        <v>2</v>
      </c>
      <c r="AC7" s="6">
        <v>1</v>
      </c>
      <c r="AD7" s="6">
        <v>4</v>
      </c>
      <c r="AE7" s="6">
        <v>2</v>
      </c>
      <c r="AF7" s="6">
        <v>1</v>
      </c>
      <c r="AG7" s="6"/>
      <c r="AH7" s="6">
        <v>3</v>
      </c>
      <c r="AI7" s="6">
        <v>1</v>
      </c>
      <c r="AJ7" s="6">
        <v>1</v>
      </c>
      <c r="AK7" s="6">
        <v>1</v>
      </c>
      <c r="AL7" s="6"/>
      <c r="AM7" s="6"/>
      <c r="AN7" s="6"/>
      <c r="AO7" s="6"/>
      <c r="AP7" s="6">
        <v>1</v>
      </c>
      <c r="AQ7" s="6"/>
      <c r="AR7" s="6"/>
      <c r="AS7" s="6">
        <v>1</v>
      </c>
      <c r="AT7" s="6"/>
      <c r="AU7" s="6">
        <v>1</v>
      </c>
      <c r="AV7" s="6"/>
      <c r="AW7" s="6"/>
      <c r="AX7" s="6">
        <v>1</v>
      </c>
      <c r="AY7" s="6"/>
      <c r="AZ7" s="6"/>
      <c r="BA7" s="6"/>
      <c r="BB7" s="6"/>
      <c r="BC7" s="6"/>
      <c r="BD7" s="6">
        <v>1</v>
      </c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>
        <v>1</v>
      </c>
      <c r="BQ7" s="6">
        <f t="shared" si="0"/>
        <v>7</v>
      </c>
      <c r="BR7" s="6">
        <f t="shared" si="1"/>
        <v>3</v>
      </c>
      <c r="BS7" s="6">
        <f t="shared" si="2"/>
        <v>2</v>
      </c>
      <c r="BT7" s="6">
        <f t="shared" si="3"/>
        <v>4</v>
      </c>
      <c r="BU7" s="6">
        <v>7</v>
      </c>
      <c r="BV7" s="6">
        <f t="shared" si="4"/>
        <v>6</v>
      </c>
      <c r="BW7" s="6">
        <f t="shared" si="5"/>
        <v>3</v>
      </c>
      <c r="BX7" s="6">
        <f t="shared" si="6"/>
        <v>3</v>
      </c>
      <c r="BY7" s="6">
        <f t="shared" si="7"/>
        <v>3</v>
      </c>
    </row>
    <row r="8" spans="1:77" x14ac:dyDescent="0.2">
      <c r="A8" s="3" t="s">
        <v>11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>
        <v>1</v>
      </c>
      <c r="V8" s="6">
        <v>5</v>
      </c>
      <c r="W8" s="6">
        <v>2</v>
      </c>
      <c r="X8" s="6">
        <v>8</v>
      </c>
      <c r="Y8" s="6">
        <v>2</v>
      </c>
      <c r="Z8" s="6">
        <v>1</v>
      </c>
      <c r="AA8" s="6">
        <v>2</v>
      </c>
      <c r="AB8" s="6">
        <v>3</v>
      </c>
      <c r="AC8" s="6">
        <v>1</v>
      </c>
      <c r="AD8" s="6">
        <v>2</v>
      </c>
      <c r="AE8" s="6">
        <v>2</v>
      </c>
      <c r="AF8" s="6">
        <v>1</v>
      </c>
      <c r="AG8" s="6">
        <v>1</v>
      </c>
      <c r="AH8" s="6">
        <v>1</v>
      </c>
      <c r="AI8" s="6">
        <v>1</v>
      </c>
      <c r="AJ8" s="6">
        <v>1</v>
      </c>
      <c r="AK8" s="6">
        <v>2</v>
      </c>
      <c r="AL8" s="6">
        <v>1</v>
      </c>
      <c r="AM8" s="6"/>
      <c r="AN8" s="6"/>
      <c r="AO8" s="6"/>
      <c r="AP8" s="6">
        <v>3</v>
      </c>
      <c r="AQ8" s="6">
        <v>2</v>
      </c>
      <c r="AR8" s="6">
        <v>1</v>
      </c>
      <c r="AS8" s="6">
        <v>4</v>
      </c>
      <c r="AT8" s="6">
        <v>3</v>
      </c>
      <c r="AU8" s="6">
        <v>5</v>
      </c>
      <c r="AV8" s="6">
        <v>3</v>
      </c>
      <c r="AW8" s="6">
        <v>3</v>
      </c>
      <c r="AX8" s="6">
        <v>2</v>
      </c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>
        <f t="shared" si="0"/>
        <v>6</v>
      </c>
      <c r="BR8" s="6">
        <f t="shared" si="1"/>
        <v>9</v>
      </c>
      <c r="BS8" s="6">
        <f t="shared" si="2"/>
        <v>4</v>
      </c>
      <c r="BT8" s="6">
        <f t="shared" si="3"/>
        <v>13</v>
      </c>
      <c r="BU8" s="6">
        <v>6</v>
      </c>
      <c r="BV8" s="6">
        <f t="shared" si="4"/>
        <v>7</v>
      </c>
      <c r="BW8" s="6">
        <f t="shared" si="5"/>
        <v>6</v>
      </c>
      <c r="BX8" s="6">
        <f t="shared" si="6"/>
        <v>8</v>
      </c>
      <c r="BY8" s="6">
        <f t="shared" si="7"/>
        <v>4</v>
      </c>
    </row>
    <row r="9" spans="1:77" x14ac:dyDescent="0.2">
      <c r="A9" s="3" t="s">
        <v>12</v>
      </c>
      <c r="B9" s="6">
        <v>1</v>
      </c>
      <c r="C9" s="6"/>
      <c r="D9" s="6">
        <v>2</v>
      </c>
      <c r="E9" s="6"/>
      <c r="F9" s="6">
        <v>1</v>
      </c>
      <c r="G9" s="6"/>
      <c r="H9" s="6">
        <v>1</v>
      </c>
      <c r="I9" s="6">
        <v>1</v>
      </c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>
        <v>26</v>
      </c>
      <c r="V9" s="6">
        <v>37</v>
      </c>
      <c r="W9" s="6">
        <v>31</v>
      </c>
      <c r="X9" s="6">
        <v>25</v>
      </c>
      <c r="Y9" s="6">
        <v>27</v>
      </c>
      <c r="Z9" s="6">
        <v>30</v>
      </c>
      <c r="AA9" s="6">
        <v>19</v>
      </c>
      <c r="AB9" s="6">
        <v>23</v>
      </c>
      <c r="AC9" s="6">
        <v>20</v>
      </c>
      <c r="AD9" s="6">
        <v>10</v>
      </c>
      <c r="AE9" s="6">
        <v>14</v>
      </c>
      <c r="AF9" s="6">
        <v>13</v>
      </c>
      <c r="AG9" s="6">
        <v>19</v>
      </c>
      <c r="AH9" s="6">
        <v>18</v>
      </c>
      <c r="AI9" s="6">
        <v>10</v>
      </c>
      <c r="AJ9" s="6">
        <v>7</v>
      </c>
      <c r="AK9" s="6">
        <v>9</v>
      </c>
      <c r="AL9" s="6">
        <v>21</v>
      </c>
      <c r="AM9" s="6"/>
      <c r="AN9" s="6"/>
      <c r="AO9" s="6"/>
      <c r="AP9" s="6">
        <v>23</v>
      </c>
      <c r="AQ9" s="6">
        <v>9</v>
      </c>
      <c r="AR9" s="6">
        <v>14</v>
      </c>
      <c r="AS9" s="6">
        <v>16</v>
      </c>
      <c r="AT9" s="6">
        <v>14</v>
      </c>
      <c r="AU9" s="6">
        <v>20</v>
      </c>
      <c r="AV9" s="6">
        <v>33</v>
      </c>
      <c r="AW9" s="6">
        <v>19</v>
      </c>
      <c r="AX9" s="6">
        <v>19</v>
      </c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>
        <f t="shared" si="0"/>
        <v>60</v>
      </c>
      <c r="BR9" s="6">
        <f t="shared" si="1"/>
        <v>60</v>
      </c>
      <c r="BS9" s="6">
        <f t="shared" si="2"/>
        <v>60</v>
      </c>
      <c r="BT9" s="6">
        <f t="shared" si="3"/>
        <v>60</v>
      </c>
      <c r="BU9" s="6">
        <v>60</v>
      </c>
      <c r="BV9" s="6">
        <f t="shared" si="4"/>
        <v>60</v>
      </c>
      <c r="BW9" s="6">
        <f t="shared" si="5"/>
        <v>60</v>
      </c>
      <c r="BX9" s="6">
        <f t="shared" si="6"/>
        <v>52</v>
      </c>
      <c r="BY9" s="6">
        <f t="shared" si="7"/>
        <v>60</v>
      </c>
    </row>
    <row r="10" spans="1:77" x14ac:dyDescent="0.2">
      <c r="A10" s="3" t="s">
        <v>13</v>
      </c>
      <c r="B10" s="6"/>
      <c r="C10" s="6"/>
      <c r="D10" s="6"/>
      <c r="E10" s="6">
        <v>1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>
        <v>3</v>
      </c>
      <c r="V10" s="6">
        <v>4</v>
      </c>
      <c r="W10" s="6">
        <v>3</v>
      </c>
      <c r="X10" s="6">
        <v>13</v>
      </c>
      <c r="Y10" s="6">
        <v>5</v>
      </c>
      <c r="Z10" s="6">
        <v>4</v>
      </c>
      <c r="AA10" s="6">
        <v>5</v>
      </c>
      <c r="AB10" s="6">
        <v>1</v>
      </c>
      <c r="AC10" s="6">
        <v>2</v>
      </c>
      <c r="AD10" s="6">
        <v>2</v>
      </c>
      <c r="AE10" s="6">
        <v>3</v>
      </c>
      <c r="AF10" s="6">
        <v>2</v>
      </c>
      <c r="AG10" s="6">
        <v>3</v>
      </c>
      <c r="AH10" s="6">
        <v>1</v>
      </c>
      <c r="AI10" s="6">
        <v>1</v>
      </c>
      <c r="AJ10" s="6">
        <v>1</v>
      </c>
      <c r="AK10" s="6"/>
      <c r="AL10" s="6">
        <v>2</v>
      </c>
      <c r="AM10" s="6"/>
      <c r="AN10" s="6"/>
      <c r="AO10" s="6"/>
      <c r="AP10" s="6">
        <v>5</v>
      </c>
      <c r="AQ10" s="6">
        <v>2</v>
      </c>
      <c r="AR10" s="6">
        <v>2</v>
      </c>
      <c r="AS10" s="6">
        <v>1</v>
      </c>
      <c r="AT10" s="6">
        <v>2</v>
      </c>
      <c r="AU10" s="6">
        <v>3</v>
      </c>
      <c r="AV10" s="6">
        <v>3</v>
      </c>
      <c r="AW10" s="6">
        <v>3</v>
      </c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>
        <f t="shared" si="0"/>
        <v>10</v>
      </c>
      <c r="BR10" s="6">
        <f t="shared" si="1"/>
        <v>9</v>
      </c>
      <c r="BS10" s="6">
        <f t="shared" si="2"/>
        <v>7</v>
      </c>
      <c r="BT10" s="6">
        <f t="shared" si="3"/>
        <v>18</v>
      </c>
      <c r="BU10" s="6">
        <v>8</v>
      </c>
      <c r="BV10" s="6">
        <f t="shared" si="4"/>
        <v>8</v>
      </c>
      <c r="BW10" s="6">
        <f t="shared" si="5"/>
        <v>9</v>
      </c>
      <c r="BX10" s="6">
        <f t="shared" si="6"/>
        <v>4</v>
      </c>
      <c r="BY10" s="6">
        <f t="shared" si="7"/>
        <v>4</v>
      </c>
    </row>
    <row r="11" spans="1:77" ht="13.5" customHeight="1" x14ac:dyDescent="0.2">
      <c r="A11" s="3" t="s">
        <v>14</v>
      </c>
      <c r="B11" s="6"/>
      <c r="C11" s="6"/>
      <c r="D11" s="6"/>
      <c r="E11" s="6">
        <v>1</v>
      </c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>
        <v>12</v>
      </c>
      <c r="V11" s="6">
        <v>7</v>
      </c>
      <c r="W11" s="6">
        <v>7</v>
      </c>
      <c r="X11" s="6">
        <v>6</v>
      </c>
      <c r="Y11" s="6">
        <v>7</v>
      </c>
      <c r="Z11" s="6">
        <v>6</v>
      </c>
      <c r="AA11" s="6">
        <v>12</v>
      </c>
      <c r="AB11" s="6">
        <v>1</v>
      </c>
      <c r="AC11" s="6">
        <v>10</v>
      </c>
      <c r="AD11" s="6">
        <v>5</v>
      </c>
      <c r="AE11" s="6">
        <v>5</v>
      </c>
      <c r="AF11" s="6">
        <v>3</v>
      </c>
      <c r="AG11" s="6">
        <v>4</v>
      </c>
      <c r="AH11" s="6">
        <v>3</v>
      </c>
      <c r="AI11" s="6">
        <v>4</v>
      </c>
      <c r="AJ11" s="6">
        <v>3</v>
      </c>
      <c r="AK11" s="6">
        <v>2</v>
      </c>
      <c r="AL11" s="6">
        <v>10</v>
      </c>
      <c r="AM11" s="6"/>
      <c r="AN11" s="6"/>
      <c r="AO11" s="6"/>
      <c r="AP11" s="6">
        <v>2</v>
      </c>
      <c r="AQ11" s="6">
        <v>7</v>
      </c>
      <c r="AR11" s="6">
        <v>6</v>
      </c>
      <c r="AS11" s="6">
        <v>12</v>
      </c>
      <c r="AT11" s="6">
        <v>3</v>
      </c>
      <c r="AU11" s="6">
        <v>6</v>
      </c>
      <c r="AV11" s="6">
        <v>6</v>
      </c>
      <c r="AW11" s="6">
        <v>6</v>
      </c>
      <c r="AX11" s="6">
        <v>2</v>
      </c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>
        <f t="shared" si="0"/>
        <v>19</v>
      </c>
      <c r="BR11" s="6">
        <f t="shared" si="1"/>
        <v>19</v>
      </c>
      <c r="BS11" s="6">
        <f t="shared" si="2"/>
        <v>16</v>
      </c>
      <c r="BT11" s="6">
        <f t="shared" si="3"/>
        <v>23</v>
      </c>
      <c r="BU11" s="6">
        <v>13</v>
      </c>
      <c r="BV11" s="6">
        <f t="shared" si="4"/>
        <v>16</v>
      </c>
      <c r="BW11" s="6">
        <f t="shared" si="5"/>
        <v>21</v>
      </c>
      <c r="BX11" s="6">
        <f t="shared" si="6"/>
        <v>9</v>
      </c>
      <c r="BY11" s="6">
        <f t="shared" si="7"/>
        <v>22</v>
      </c>
    </row>
    <row r="12" spans="1:77" x14ac:dyDescent="0.2">
      <c r="A12" s="3" t="s">
        <v>15</v>
      </c>
      <c r="B12" s="6"/>
      <c r="C12" s="6"/>
      <c r="D12" s="6">
        <v>1</v>
      </c>
      <c r="E12" s="6">
        <v>1</v>
      </c>
      <c r="F12" s="6"/>
      <c r="G12" s="6">
        <v>1</v>
      </c>
      <c r="H12" s="6">
        <v>1</v>
      </c>
      <c r="I12" s="6"/>
      <c r="J12" s="6">
        <v>1</v>
      </c>
      <c r="K12" s="6"/>
      <c r="L12" s="6"/>
      <c r="M12" s="6"/>
      <c r="N12" s="6"/>
      <c r="O12" s="6"/>
      <c r="P12" s="6">
        <v>1</v>
      </c>
      <c r="Q12" s="6"/>
      <c r="R12" s="6"/>
      <c r="S12" s="6"/>
      <c r="T12" s="6"/>
      <c r="U12" s="6">
        <v>25</v>
      </c>
      <c r="V12" s="6">
        <v>16</v>
      </c>
      <c r="W12" s="6">
        <v>12</v>
      </c>
      <c r="X12" s="6">
        <v>21</v>
      </c>
      <c r="Y12" s="6">
        <v>24</v>
      </c>
      <c r="Z12" s="6">
        <v>14</v>
      </c>
      <c r="AA12" s="6">
        <v>15</v>
      </c>
      <c r="AB12" s="6">
        <v>6</v>
      </c>
      <c r="AC12" s="6">
        <v>16</v>
      </c>
      <c r="AD12" s="6">
        <v>5</v>
      </c>
      <c r="AE12" s="6">
        <v>4</v>
      </c>
      <c r="AF12" s="6">
        <v>2</v>
      </c>
      <c r="AG12" s="6">
        <v>7</v>
      </c>
      <c r="AH12" s="6">
        <v>6</v>
      </c>
      <c r="AI12" s="6">
        <v>6</v>
      </c>
      <c r="AJ12" s="6">
        <v>8</v>
      </c>
      <c r="AK12" s="6"/>
      <c r="AL12" s="6">
        <v>7</v>
      </c>
      <c r="AM12" s="6"/>
      <c r="AN12" s="6"/>
      <c r="AO12" s="6"/>
      <c r="AP12" s="6"/>
      <c r="AQ12" s="6">
        <v>7</v>
      </c>
      <c r="AR12" s="6">
        <v>12</v>
      </c>
      <c r="AS12" s="6">
        <v>1</v>
      </c>
      <c r="AT12" s="6"/>
      <c r="AU12" s="6">
        <v>8</v>
      </c>
      <c r="AV12" s="6">
        <v>5</v>
      </c>
      <c r="AW12" s="6">
        <v>9</v>
      </c>
      <c r="AX12" s="6">
        <v>6</v>
      </c>
      <c r="AY12" s="6"/>
      <c r="AZ12" s="6"/>
      <c r="BA12" s="6"/>
      <c r="BB12" s="6"/>
      <c r="BC12" s="6"/>
      <c r="BD12" s="6"/>
      <c r="BE12" s="6">
        <v>1</v>
      </c>
      <c r="BF12" s="6"/>
      <c r="BG12" s="6"/>
      <c r="BH12" s="6"/>
      <c r="BI12" s="6">
        <v>1</v>
      </c>
      <c r="BJ12" s="6"/>
      <c r="BK12" s="6"/>
      <c r="BL12" s="6"/>
      <c r="BM12" s="6"/>
      <c r="BN12" s="6"/>
      <c r="BO12" s="6"/>
      <c r="BP12" s="6"/>
      <c r="BQ12" s="6">
        <f t="shared" si="0"/>
        <v>30</v>
      </c>
      <c r="BR12" s="6">
        <f t="shared" si="1"/>
        <v>28</v>
      </c>
      <c r="BS12" s="6">
        <f t="shared" si="2"/>
        <v>27</v>
      </c>
      <c r="BT12" s="6">
        <f t="shared" si="3"/>
        <v>30</v>
      </c>
      <c r="BU12" s="6">
        <v>30</v>
      </c>
      <c r="BV12" s="6">
        <f t="shared" si="4"/>
        <v>30</v>
      </c>
      <c r="BW12" s="6">
        <f t="shared" si="5"/>
        <v>30</v>
      </c>
      <c r="BX12" s="6">
        <f t="shared" si="6"/>
        <v>15</v>
      </c>
      <c r="BY12" s="6">
        <f t="shared" si="7"/>
        <v>30</v>
      </c>
    </row>
    <row r="13" spans="1:77" x14ac:dyDescent="0.2">
      <c r="A13" s="3" t="s">
        <v>16</v>
      </c>
      <c r="B13" s="6"/>
      <c r="C13" s="6"/>
      <c r="D13" s="6">
        <v>1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>
        <v>45</v>
      </c>
      <c r="V13" s="6">
        <v>43</v>
      </c>
      <c r="W13" s="6">
        <v>35</v>
      </c>
      <c r="X13" s="6">
        <v>51</v>
      </c>
      <c r="Y13" s="6">
        <v>35</v>
      </c>
      <c r="Z13" s="6">
        <v>41</v>
      </c>
      <c r="AA13" s="6">
        <v>52</v>
      </c>
      <c r="AB13" s="6">
        <v>34</v>
      </c>
      <c r="AC13" s="6">
        <v>48</v>
      </c>
      <c r="AD13" s="6">
        <v>15</v>
      </c>
      <c r="AE13" s="6">
        <v>11</v>
      </c>
      <c r="AF13" s="6">
        <v>13</v>
      </c>
      <c r="AG13" s="6">
        <v>10</v>
      </c>
      <c r="AH13" s="6">
        <v>8</v>
      </c>
      <c r="AI13" s="6">
        <v>11</v>
      </c>
      <c r="AJ13" s="6">
        <v>13</v>
      </c>
      <c r="AK13" s="6">
        <v>3</v>
      </c>
      <c r="AL13" s="6">
        <v>6</v>
      </c>
      <c r="AM13" s="6"/>
      <c r="AN13" s="6"/>
      <c r="AO13" s="6"/>
      <c r="AP13" s="6">
        <v>12</v>
      </c>
      <c r="AQ13" s="6">
        <v>13</v>
      </c>
      <c r="AR13" s="6">
        <v>11</v>
      </c>
      <c r="AS13" s="6">
        <v>8</v>
      </c>
      <c r="AT13" s="6">
        <v>13</v>
      </c>
      <c r="AU13" s="6">
        <v>3</v>
      </c>
      <c r="AV13" s="6">
        <v>10</v>
      </c>
      <c r="AW13" s="6">
        <v>6</v>
      </c>
      <c r="AX13" s="6">
        <v>6</v>
      </c>
      <c r="AY13" s="6"/>
      <c r="AZ13" s="6">
        <v>5</v>
      </c>
      <c r="BA13" s="6"/>
      <c r="BB13" s="6"/>
      <c r="BC13" s="6"/>
      <c r="BD13" s="6"/>
      <c r="BE13" s="6">
        <v>1</v>
      </c>
      <c r="BF13" s="6"/>
      <c r="BG13" s="6"/>
      <c r="BH13" s="6">
        <v>3</v>
      </c>
      <c r="BI13" s="6">
        <v>5</v>
      </c>
      <c r="BJ13" s="6">
        <v>4</v>
      </c>
      <c r="BK13" s="6"/>
      <c r="BL13" s="6"/>
      <c r="BM13" s="6">
        <v>4</v>
      </c>
      <c r="BN13" s="6">
        <v>1</v>
      </c>
      <c r="BO13" s="6"/>
      <c r="BP13" s="6"/>
      <c r="BQ13" s="6">
        <f t="shared" si="0"/>
        <v>75</v>
      </c>
      <c r="BR13" s="6">
        <f t="shared" si="1"/>
        <v>77</v>
      </c>
      <c r="BS13" s="6">
        <f t="shared" si="2"/>
        <v>64</v>
      </c>
      <c r="BT13" s="6">
        <f t="shared" si="3"/>
        <v>69</v>
      </c>
      <c r="BU13" s="6">
        <v>58</v>
      </c>
      <c r="BV13" s="6">
        <f t="shared" si="4"/>
        <v>59</v>
      </c>
      <c r="BW13" s="6">
        <f t="shared" si="5"/>
        <v>77</v>
      </c>
      <c r="BX13" s="6">
        <f t="shared" si="6"/>
        <v>43</v>
      </c>
      <c r="BY13" s="6">
        <f t="shared" si="7"/>
        <v>60</v>
      </c>
    </row>
    <row r="14" spans="1:77" ht="27" x14ac:dyDescent="0.2">
      <c r="A14" s="3" t="s">
        <v>48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>
        <v>2</v>
      </c>
      <c r="V14" s="6"/>
      <c r="W14" s="6">
        <v>1</v>
      </c>
      <c r="X14" s="6">
        <v>3</v>
      </c>
      <c r="Y14" s="6"/>
      <c r="Z14" s="6"/>
      <c r="AA14" s="6"/>
      <c r="AB14" s="6">
        <v>1</v>
      </c>
      <c r="AC14" s="6"/>
      <c r="AD14" s="6">
        <v>2</v>
      </c>
      <c r="AE14" s="6"/>
      <c r="AF14" s="6"/>
      <c r="AG14" s="6"/>
      <c r="AH14" s="6"/>
      <c r="AI14" s="6"/>
      <c r="AJ14" s="6"/>
      <c r="AK14" s="6">
        <v>2</v>
      </c>
      <c r="AL14" s="6">
        <v>2</v>
      </c>
      <c r="AM14" s="6"/>
      <c r="AN14" s="6"/>
      <c r="AO14" s="6"/>
      <c r="AP14" s="6">
        <v>1</v>
      </c>
      <c r="AQ14" s="6"/>
      <c r="AR14" s="6">
        <v>2</v>
      </c>
      <c r="AS14" s="6"/>
      <c r="AT14" s="6"/>
      <c r="AU14" s="6">
        <v>1</v>
      </c>
      <c r="AV14" s="6"/>
      <c r="AW14" s="6"/>
      <c r="AX14" s="6">
        <v>1</v>
      </c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>
        <f t="shared" si="0"/>
        <v>5</v>
      </c>
      <c r="BR14" s="6">
        <f t="shared" si="1"/>
        <v>0</v>
      </c>
      <c r="BS14" s="6">
        <f t="shared" si="2"/>
        <v>3</v>
      </c>
      <c r="BT14" s="6">
        <f t="shared" si="3"/>
        <v>3</v>
      </c>
      <c r="BU14" s="6"/>
      <c r="BV14" s="6">
        <f t="shared" si="4"/>
        <v>1</v>
      </c>
      <c r="BW14" s="6">
        <f t="shared" si="5"/>
        <v>0</v>
      </c>
      <c r="BX14" s="6">
        <f t="shared" si="6"/>
        <v>3</v>
      </c>
      <c r="BY14" s="6">
        <f t="shared" si="7"/>
        <v>3</v>
      </c>
    </row>
    <row r="15" spans="1:77" x14ac:dyDescent="0.2">
      <c r="A15" s="3" t="s">
        <v>17</v>
      </c>
      <c r="B15" s="6"/>
      <c r="C15" s="6"/>
      <c r="D15" s="6"/>
      <c r="E15" s="6">
        <v>1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>
        <v>14</v>
      </c>
      <c r="V15" s="6">
        <v>13</v>
      </c>
      <c r="W15" s="6">
        <v>9</v>
      </c>
      <c r="X15" s="6">
        <v>7</v>
      </c>
      <c r="Y15" s="6">
        <v>8</v>
      </c>
      <c r="Z15" s="6">
        <v>12</v>
      </c>
      <c r="AA15" s="6">
        <v>10</v>
      </c>
      <c r="AB15" s="6">
        <v>4</v>
      </c>
      <c r="AC15" s="6">
        <v>13</v>
      </c>
      <c r="AD15" s="6">
        <v>4</v>
      </c>
      <c r="AE15" s="6">
        <v>7</v>
      </c>
      <c r="AF15" s="6">
        <v>5</v>
      </c>
      <c r="AG15" s="6">
        <v>4</v>
      </c>
      <c r="AH15" s="6">
        <v>9</v>
      </c>
      <c r="AI15" s="6">
        <v>14</v>
      </c>
      <c r="AJ15" s="6">
        <v>5</v>
      </c>
      <c r="AK15" s="6">
        <v>1</v>
      </c>
      <c r="AL15" s="6">
        <v>5</v>
      </c>
      <c r="AM15" s="6"/>
      <c r="AN15" s="6"/>
      <c r="AO15" s="6"/>
      <c r="AP15" s="6">
        <v>12</v>
      </c>
      <c r="AQ15" s="6">
        <v>9</v>
      </c>
      <c r="AR15" s="6">
        <v>16</v>
      </c>
      <c r="AS15" s="6">
        <v>15</v>
      </c>
      <c r="AT15" s="6">
        <v>9</v>
      </c>
      <c r="AU15" s="6">
        <v>4</v>
      </c>
      <c r="AV15" s="6">
        <v>12</v>
      </c>
      <c r="AW15" s="6">
        <v>6</v>
      </c>
      <c r="AX15" s="6">
        <v>12</v>
      </c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>
        <f t="shared" si="0"/>
        <v>30</v>
      </c>
      <c r="BR15" s="6">
        <f t="shared" si="1"/>
        <v>29</v>
      </c>
      <c r="BS15" s="6">
        <f t="shared" si="2"/>
        <v>30</v>
      </c>
      <c r="BT15" s="6">
        <f t="shared" si="3"/>
        <v>27</v>
      </c>
      <c r="BU15" s="6">
        <v>26</v>
      </c>
      <c r="BV15" s="6">
        <f t="shared" si="4"/>
        <v>30</v>
      </c>
      <c r="BW15" s="6">
        <f t="shared" si="5"/>
        <v>27</v>
      </c>
      <c r="BX15" s="6">
        <f t="shared" si="6"/>
        <v>11</v>
      </c>
      <c r="BY15" s="6">
        <f t="shared" si="7"/>
        <v>30</v>
      </c>
    </row>
    <row r="16" spans="1:77" ht="13.5" customHeight="1" x14ac:dyDescent="0.2">
      <c r="A16" s="3" t="s">
        <v>18</v>
      </c>
      <c r="B16" s="6"/>
      <c r="C16" s="6"/>
      <c r="D16" s="6"/>
      <c r="E16" s="6"/>
      <c r="F16" s="6"/>
      <c r="G16" s="6">
        <v>1</v>
      </c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>
        <v>11</v>
      </c>
      <c r="V16" s="6">
        <v>7</v>
      </c>
      <c r="W16" s="6">
        <v>10</v>
      </c>
      <c r="X16" s="6">
        <v>8</v>
      </c>
      <c r="Y16" s="6">
        <v>5</v>
      </c>
      <c r="Z16" s="6">
        <v>11</v>
      </c>
      <c r="AA16" s="6">
        <v>11</v>
      </c>
      <c r="AB16" s="6">
        <v>12</v>
      </c>
      <c r="AC16" s="6">
        <v>10</v>
      </c>
      <c r="AD16" s="6">
        <v>7</v>
      </c>
      <c r="AE16" s="6">
        <v>4</v>
      </c>
      <c r="AF16" s="6">
        <v>6</v>
      </c>
      <c r="AG16" s="6">
        <v>5</v>
      </c>
      <c r="AH16" s="6">
        <v>4</v>
      </c>
      <c r="AI16" s="6">
        <v>14</v>
      </c>
      <c r="AJ16" s="6">
        <v>7</v>
      </c>
      <c r="AK16" s="6">
        <v>7</v>
      </c>
      <c r="AL16" s="6">
        <v>9</v>
      </c>
      <c r="AM16" s="6"/>
      <c r="AN16" s="6"/>
      <c r="AO16" s="6"/>
      <c r="AP16" s="6">
        <v>12</v>
      </c>
      <c r="AQ16" s="6">
        <v>9</v>
      </c>
      <c r="AR16" s="6">
        <v>11</v>
      </c>
      <c r="AS16" s="6">
        <v>15</v>
      </c>
      <c r="AT16" s="6">
        <v>7</v>
      </c>
      <c r="AU16" s="6">
        <v>4</v>
      </c>
      <c r="AV16" s="6">
        <v>12</v>
      </c>
      <c r="AW16" s="6">
        <v>11</v>
      </c>
      <c r="AX16" s="6">
        <v>11</v>
      </c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>
        <f t="shared" si="0"/>
        <v>30</v>
      </c>
      <c r="BR16" s="6">
        <f t="shared" si="1"/>
        <v>20</v>
      </c>
      <c r="BS16" s="6">
        <f t="shared" si="2"/>
        <v>27</v>
      </c>
      <c r="BT16" s="6">
        <f t="shared" si="3"/>
        <v>28</v>
      </c>
      <c r="BU16" s="6">
        <v>16</v>
      </c>
      <c r="BV16" s="6">
        <f t="shared" si="4"/>
        <v>30</v>
      </c>
      <c r="BW16" s="6">
        <f t="shared" si="5"/>
        <v>30</v>
      </c>
      <c r="BX16" s="6">
        <f t="shared" si="6"/>
        <v>30</v>
      </c>
      <c r="BY16" s="6">
        <f t="shared" si="7"/>
        <v>30</v>
      </c>
    </row>
    <row r="17" spans="1:77" ht="13.5" customHeight="1" x14ac:dyDescent="0.2">
      <c r="A17" s="3" t="s">
        <v>19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>
        <v>24</v>
      </c>
      <c r="V17" s="6">
        <v>28</v>
      </c>
      <c r="W17" s="6">
        <v>25</v>
      </c>
      <c r="X17" s="6">
        <v>27</v>
      </c>
      <c r="Y17" s="6">
        <v>19</v>
      </c>
      <c r="Z17" s="6">
        <v>23</v>
      </c>
      <c r="AA17" s="6">
        <v>12</v>
      </c>
      <c r="AB17" s="6">
        <v>17</v>
      </c>
      <c r="AC17" s="6">
        <v>9</v>
      </c>
      <c r="AD17" s="6">
        <v>4</v>
      </c>
      <c r="AE17" s="6">
        <v>1</v>
      </c>
      <c r="AF17" s="6">
        <v>2</v>
      </c>
      <c r="AG17" s="6">
        <v>1</v>
      </c>
      <c r="AH17" s="6"/>
      <c r="AI17" s="6"/>
      <c r="AJ17" s="6">
        <v>0</v>
      </c>
      <c r="AK17" s="6"/>
      <c r="AL17" s="6">
        <v>3</v>
      </c>
      <c r="AM17" s="6"/>
      <c r="AN17" s="6"/>
      <c r="AO17" s="6"/>
      <c r="AP17" s="6"/>
      <c r="AQ17" s="6"/>
      <c r="AR17" s="6">
        <v>1</v>
      </c>
      <c r="AS17" s="6">
        <v>2</v>
      </c>
      <c r="AT17" s="6">
        <v>1</v>
      </c>
      <c r="AU17" s="6"/>
      <c r="AV17" s="6">
        <v>5</v>
      </c>
      <c r="AW17" s="6">
        <v>1</v>
      </c>
      <c r="AX17" s="6">
        <v>2</v>
      </c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>
        <f t="shared" si="0"/>
        <v>28</v>
      </c>
      <c r="BR17" s="6">
        <f t="shared" si="1"/>
        <v>29</v>
      </c>
      <c r="BS17" s="6">
        <f t="shared" si="2"/>
        <v>28</v>
      </c>
      <c r="BT17" s="6">
        <f t="shared" si="3"/>
        <v>30</v>
      </c>
      <c r="BU17" s="6">
        <v>20</v>
      </c>
      <c r="BV17" s="6">
        <f t="shared" si="4"/>
        <v>23</v>
      </c>
      <c r="BW17" s="6">
        <f t="shared" si="5"/>
        <v>17</v>
      </c>
      <c r="BX17" s="6">
        <f t="shared" si="6"/>
        <v>18</v>
      </c>
      <c r="BY17" s="6">
        <f t="shared" si="7"/>
        <v>14</v>
      </c>
    </row>
    <row r="18" spans="1:77" x14ac:dyDescent="0.2">
      <c r="A18" s="3" t="s">
        <v>20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>
        <v>10</v>
      </c>
      <c r="V18" s="6">
        <v>9</v>
      </c>
      <c r="W18" s="6">
        <v>12</v>
      </c>
      <c r="X18" s="6">
        <v>10</v>
      </c>
      <c r="Y18" s="6">
        <v>9</v>
      </c>
      <c r="Z18" s="6">
        <v>4</v>
      </c>
      <c r="AA18" s="6">
        <v>6</v>
      </c>
      <c r="AB18" s="6">
        <v>8</v>
      </c>
      <c r="AC18" s="6">
        <v>4</v>
      </c>
      <c r="AD18" s="6">
        <v>1</v>
      </c>
      <c r="AE18" s="6">
        <v>6</v>
      </c>
      <c r="AF18" s="6">
        <v>2</v>
      </c>
      <c r="AG18" s="6">
        <v>3</v>
      </c>
      <c r="AH18" s="6">
        <v>1</v>
      </c>
      <c r="AI18" s="6">
        <v>2</v>
      </c>
      <c r="AJ18" s="6">
        <v>2</v>
      </c>
      <c r="AK18" s="6">
        <v>1</v>
      </c>
      <c r="AL18" s="6">
        <v>1</v>
      </c>
      <c r="AM18" s="6"/>
      <c r="AN18" s="6"/>
      <c r="AO18" s="6">
        <v>1</v>
      </c>
      <c r="AP18" s="6">
        <v>4</v>
      </c>
      <c r="AQ18" s="6"/>
      <c r="AR18" s="6">
        <v>1</v>
      </c>
      <c r="AS18" s="6">
        <v>2</v>
      </c>
      <c r="AT18" s="6">
        <v>1</v>
      </c>
      <c r="AU18" s="6">
        <v>3</v>
      </c>
      <c r="AV18" s="6">
        <v>5</v>
      </c>
      <c r="AW18" s="6">
        <v>5</v>
      </c>
      <c r="AX18" s="6">
        <v>4</v>
      </c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>
        <f t="shared" si="0"/>
        <v>15</v>
      </c>
      <c r="BR18" s="6">
        <f t="shared" si="1"/>
        <v>15</v>
      </c>
      <c r="BS18" s="6">
        <f t="shared" si="2"/>
        <v>15</v>
      </c>
      <c r="BT18" s="6">
        <f t="shared" si="3"/>
        <v>15</v>
      </c>
      <c r="BU18" s="6">
        <v>11</v>
      </c>
      <c r="BV18" s="6">
        <f t="shared" si="4"/>
        <v>9</v>
      </c>
      <c r="BW18" s="6">
        <f t="shared" si="5"/>
        <v>13</v>
      </c>
      <c r="BX18" s="6">
        <f t="shared" si="6"/>
        <v>14</v>
      </c>
      <c r="BY18" s="6">
        <f t="shared" si="7"/>
        <v>10</v>
      </c>
    </row>
    <row r="19" spans="1:77" x14ac:dyDescent="0.2">
      <c r="A19" s="3" t="s">
        <v>21</v>
      </c>
      <c r="B19" s="6"/>
      <c r="C19" s="6">
        <v>1</v>
      </c>
      <c r="D19" s="6"/>
      <c r="E19" s="6"/>
      <c r="F19" s="6"/>
      <c r="G19" s="6"/>
      <c r="H19" s="6">
        <v>1</v>
      </c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>
        <v>11</v>
      </c>
      <c r="V19" s="6">
        <v>6</v>
      </c>
      <c r="W19" s="6">
        <v>12</v>
      </c>
      <c r="X19" s="6">
        <v>12</v>
      </c>
      <c r="Y19" s="6">
        <v>10</v>
      </c>
      <c r="Z19" s="6">
        <v>15</v>
      </c>
      <c r="AA19" s="6">
        <v>10</v>
      </c>
      <c r="AB19" s="6">
        <v>14</v>
      </c>
      <c r="AC19" s="6">
        <v>9</v>
      </c>
      <c r="AD19" s="6">
        <v>6</v>
      </c>
      <c r="AE19" s="6">
        <v>10</v>
      </c>
      <c r="AF19" s="6">
        <v>8</v>
      </c>
      <c r="AG19" s="6">
        <v>12</v>
      </c>
      <c r="AH19" s="6">
        <v>9</v>
      </c>
      <c r="AI19" s="6">
        <v>15</v>
      </c>
      <c r="AJ19" s="6">
        <v>2</v>
      </c>
      <c r="AK19" s="6">
        <v>9</v>
      </c>
      <c r="AL19" s="6">
        <v>5</v>
      </c>
      <c r="AM19" s="6"/>
      <c r="AN19" s="6"/>
      <c r="AO19" s="6"/>
      <c r="AP19" s="6">
        <v>13</v>
      </c>
      <c r="AQ19" s="6">
        <v>13</v>
      </c>
      <c r="AR19" s="6">
        <v>10</v>
      </c>
      <c r="AS19" s="6">
        <v>6</v>
      </c>
      <c r="AT19" s="6">
        <v>11</v>
      </c>
      <c r="AU19" s="6"/>
      <c r="AV19" s="6">
        <v>16</v>
      </c>
      <c r="AW19" s="6">
        <v>7</v>
      </c>
      <c r="AX19" s="6">
        <v>15</v>
      </c>
      <c r="AY19" s="6"/>
      <c r="AZ19" s="6"/>
      <c r="BA19" s="6"/>
      <c r="BB19" s="6"/>
      <c r="BC19" s="6"/>
      <c r="BD19" s="6"/>
      <c r="BE19" s="6">
        <v>1</v>
      </c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>
        <f t="shared" si="0"/>
        <v>30</v>
      </c>
      <c r="BR19" s="6">
        <f t="shared" si="1"/>
        <v>30</v>
      </c>
      <c r="BS19" s="6">
        <f t="shared" si="2"/>
        <v>30</v>
      </c>
      <c r="BT19" s="6">
        <f t="shared" si="3"/>
        <v>30</v>
      </c>
      <c r="BU19" s="6">
        <v>30</v>
      </c>
      <c r="BV19" s="6">
        <f t="shared" si="4"/>
        <v>30</v>
      </c>
      <c r="BW19" s="6">
        <f t="shared" si="5"/>
        <v>30</v>
      </c>
      <c r="BX19" s="6">
        <f t="shared" si="6"/>
        <v>30</v>
      </c>
      <c r="BY19" s="6">
        <f t="shared" si="7"/>
        <v>29</v>
      </c>
    </row>
    <row r="20" spans="1:77" x14ac:dyDescent="0.2">
      <c r="A20" s="3" t="s">
        <v>22</v>
      </c>
      <c r="B20" s="6">
        <v>2</v>
      </c>
      <c r="C20" s="6"/>
      <c r="D20" s="6"/>
      <c r="E20" s="6">
        <v>1</v>
      </c>
      <c r="F20" s="6">
        <v>1</v>
      </c>
      <c r="G20" s="6">
        <v>1</v>
      </c>
      <c r="H20" s="6">
        <v>1</v>
      </c>
      <c r="I20" s="6"/>
      <c r="J20" s="6">
        <v>1</v>
      </c>
      <c r="K20" s="6"/>
      <c r="L20" s="6"/>
      <c r="M20" s="6"/>
      <c r="N20" s="6"/>
      <c r="O20" s="6"/>
      <c r="P20" s="6"/>
      <c r="Q20" s="6"/>
      <c r="R20" s="6"/>
      <c r="S20" s="6"/>
      <c r="T20" s="6"/>
      <c r="U20" s="6">
        <v>56</v>
      </c>
      <c r="V20" s="6">
        <v>56</v>
      </c>
      <c r="W20" s="6">
        <v>37</v>
      </c>
      <c r="X20" s="6">
        <v>41</v>
      </c>
      <c r="Y20" s="6">
        <v>44</v>
      </c>
      <c r="Z20" s="6">
        <v>31</v>
      </c>
      <c r="AA20" s="6">
        <v>32</v>
      </c>
      <c r="AB20" s="6">
        <v>33</v>
      </c>
      <c r="AC20" s="6">
        <v>23</v>
      </c>
      <c r="AD20" s="6">
        <v>2</v>
      </c>
      <c r="AE20" s="6">
        <v>4</v>
      </c>
      <c r="AF20" s="6">
        <v>8</v>
      </c>
      <c r="AG20" s="6">
        <v>6</v>
      </c>
      <c r="AH20" s="6">
        <v>9</v>
      </c>
      <c r="AI20" s="6">
        <v>8</v>
      </c>
      <c r="AJ20" s="6">
        <v>10</v>
      </c>
      <c r="AK20" s="6">
        <v>10</v>
      </c>
      <c r="AL20" s="6">
        <v>18</v>
      </c>
      <c r="AM20" s="6"/>
      <c r="AN20" s="6">
        <v>1</v>
      </c>
      <c r="AO20" s="6"/>
      <c r="AP20" s="6"/>
      <c r="AQ20" s="6"/>
      <c r="AR20" s="6">
        <v>12</v>
      </c>
      <c r="AS20" s="6">
        <v>12</v>
      </c>
      <c r="AT20" s="6">
        <v>7</v>
      </c>
      <c r="AU20" s="6">
        <v>17</v>
      </c>
      <c r="AV20" s="6">
        <v>17</v>
      </c>
      <c r="AW20" s="6">
        <v>16</v>
      </c>
      <c r="AX20" s="6">
        <v>12</v>
      </c>
      <c r="AY20" s="6"/>
      <c r="AZ20" s="6"/>
      <c r="BA20" s="6"/>
      <c r="BB20" s="6"/>
      <c r="BC20" s="6"/>
      <c r="BD20" s="6">
        <v>1</v>
      </c>
      <c r="BE20" s="6"/>
      <c r="BF20" s="6"/>
      <c r="BG20" s="6">
        <v>1</v>
      </c>
      <c r="BH20" s="6"/>
      <c r="BI20" s="6"/>
      <c r="BJ20" s="6"/>
      <c r="BK20" s="6"/>
      <c r="BL20" s="6"/>
      <c r="BM20" s="6"/>
      <c r="BN20" s="6"/>
      <c r="BO20" s="6"/>
      <c r="BP20" s="6"/>
      <c r="BQ20" s="6">
        <f t="shared" ref="BQ20:BQ28" si="8">SUM(B20,K20,U20,AD20,AP20,AY20,BH20)</f>
        <v>60</v>
      </c>
      <c r="BR20" s="6">
        <f t="shared" ref="BR20:BR28" si="9">SUM(C20,L20,V20,AE20,AQ20,AZ20,BI20)</f>
        <v>60</v>
      </c>
      <c r="BS20" s="6">
        <f t="shared" si="2"/>
        <v>57</v>
      </c>
      <c r="BT20" s="6">
        <f t="shared" si="3"/>
        <v>60</v>
      </c>
      <c r="BU20" s="6">
        <v>60</v>
      </c>
      <c r="BV20" s="6">
        <f t="shared" si="4"/>
        <v>58</v>
      </c>
      <c r="BW20" s="6">
        <f t="shared" si="5"/>
        <v>60</v>
      </c>
      <c r="BX20" s="6">
        <f t="shared" si="6"/>
        <v>60</v>
      </c>
      <c r="BY20" s="6">
        <f t="shared" si="7"/>
        <v>55</v>
      </c>
    </row>
    <row r="21" spans="1:77" ht="27" x14ac:dyDescent="0.2">
      <c r="A21" s="3" t="s">
        <v>24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>
        <v>7</v>
      </c>
      <c r="V21" s="6">
        <v>15</v>
      </c>
      <c r="W21" s="6">
        <v>9</v>
      </c>
      <c r="X21" s="6">
        <v>10</v>
      </c>
      <c r="Y21" s="6">
        <v>8</v>
      </c>
      <c r="Z21" s="6">
        <v>4</v>
      </c>
      <c r="AA21" s="6">
        <v>3</v>
      </c>
      <c r="AB21" s="6">
        <v>2</v>
      </c>
      <c r="AC21" s="6"/>
      <c r="AD21" s="6">
        <v>1</v>
      </c>
      <c r="AE21" s="6"/>
      <c r="AF21" s="6"/>
      <c r="AG21" s="6">
        <v>5</v>
      </c>
      <c r="AH21" s="6"/>
      <c r="AI21" s="6"/>
      <c r="AJ21" s="6">
        <v>3</v>
      </c>
      <c r="AK21" s="6">
        <v>1</v>
      </c>
      <c r="AL21" s="6">
        <v>1</v>
      </c>
      <c r="AM21" s="6"/>
      <c r="AN21" s="6"/>
      <c r="AO21" s="6"/>
      <c r="AP21" s="6">
        <v>1</v>
      </c>
      <c r="AQ21" s="6"/>
      <c r="AR21" s="6">
        <v>3</v>
      </c>
      <c r="AS21" s="6"/>
      <c r="AT21" s="6">
        <v>4</v>
      </c>
      <c r="AU21" s="6">
        <v>3</v>
      </c>
      <c r="AV21" s="6">
        <v>1</v>
      </c>
      <c r="AW21" s="6"/>
      <c r="AX21" s="6">
        <v>3</v>
      </c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>
        <f t="shared" si="8"/>
        <v>9</v>
      </c>
      <c r="BR21" s="6">
        <f t="shared" si="9"/>
        <v>15</v>
      </c>
      <c r="BS21" s="6">
        <f t="shared" si="2"/>
        <v>12</v>
      </c>
      <c r="BT21" s="6">
        <f t="shared" si="3"/>
        <v>15</v>
      </c>
      <c r="BU21" s="6">
        <v>12</v>
      </c>
      <c r="BV21" s="6">
        <f t="shared" si="4"/>
        <v>7</v>
      </c>
      <c r="BW21" s="6">
        <f t="shared" si="5"/>
        <v>7</v>
      </c>
      <c r="BX21" s="6">
        <f t="shared" si="6"/>
        <v>3</v>
      </c>
      <c r="BY21" s="6">
        <f t="shared" si="7"/>
        <v>4</v>
      </c>
    </row>
    <row r="22" spans="1:77" x14ac:dyDescent="0.2">
      <c r="A22" s="3" t="s">
        <v>25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>
        <v>15</v>
      </c>
      <c r="V22" s="6">
        <v>23</v>
      </c>
      <c r="W22" s="6">
        <v>16</v>
      </c>
      <c r="X22" s="6">
        <v>16</v>
      </c>
      <c r="Y22" s="6">
        <v>21</v>
      </c>
      <c r="Z22" s="6">
        <v>20</v>
      </c>
      <c r="AA22" s="6">
        <v>13</v>
      </c>
      <c r="AB22" s="6">
        <v>14</v>
      </c>
      <c r="AC22" s="6">
        <v>10</v>
      </c>
      <c r="AD22" s="6">
        <v>1</v>
      </c>
      <c r="AE22" s="6">
        <v>2</v>
      </c>
      <c r="AF22" s="6">
        <v>8</v>
      </c>
      <c r="AG22" s="6">
        <v>3</v>
      </c>
      <c r="AH22" s="6">
        <v>5</v>
      </c>
      <c r="AI22" s="6">
        <v>2</v>
      </c>
      <c r="AJ22" s="6">
        <v>3</v>
      </c>
      <c r="AK22" s="6">
        <v>1</v>
      </c>
      <c r="AL22" s="6">
        <v>2</v>
      </c>
      <c r="AM22" s="6"/>
      <c r="AN22" s="6"/>
      <c r="AO22" s="6"/>
      <c r="AP22" s="6">
        <v>6</v>
      </c>
      <c r="AQ22" s="6">
        <v>4</v>
      </c>
      <c r="AR22" s="6">
        <v>2</v>
      </c>
      <c r="AS22" s="6">
        <v>6</v>
      </c>
      <c r="AT22" s="6">
        <v>1</v>
      </c>
      <c r="AU22" s="6">
        <v>6</v>
      </c>
      <c r="AV22" s="6">
        <v>6</v>
      </c>
      <c r="AW22" s="6">
        <v>2</v>
      </c>
      <c r="AX22" s="6">
        <v>3</v>
      </c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>
        <v>1</v>
      </c>
      <c r="BK22" s="6"/>
      <c r="BL22" s="6"/>
      <c r="BM22" s="6"/>
      <c r="BN22" s="6"/>
      <c r="BO22" s="6"/>
      <c r="BP22" s="6"/>
      <c r="BQ22" s="6">
        <f t="shared" si="8"/>
        <v>22</v>
      </c>
      <c r="BR22" s="6">
        <f t="shared" si="9"/>
        <v>29</v>
      </c>
      <c r="BS22" s="6">
        <f t="shared" si="2"/>
        <v>27</v>
      </c>
      <c r="BT22" s="6">
        <f t="shared" si="3"/>
        <v>25</v>
      </c>
      <c r="BU22" s="6">
        <v>27</v>
      </c>
      <c r="BV22" s="6">
        <f t="shared" si="4"/>
        <v>28</v>
      </c>
      <c r="BW22" s="6">
        <f t="shared" si="5"/>
        <v>22</v>
      </c>
      <c r="BX22" s="6">
        <f t="shared" si="6"/>
        <v>17</v>
      </c>
      <c r="BY22" s="6">
        <f t="shared" si="7"/>
        <v>15</v>
      </c>
    </row>
    <row r="23" spans="1:77" x14ac:dyDescent="0.2">
      <c r="A23" s="3" t="s">
        <v>26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>
        <v>48</v>
      </c>
      <c r="V23" s="6">
        <v>50</v>
      </c>
      <c r="W23" s="6">
        <v>46</v>
      </c>
      <c r="X23" s="6">
        <v>42</v>
      </c>
      <c r="Y23" s="6">
        <v>46</v>
      </c>
      <c r="Z23" s="6">
        <v>44</v>
      </c>
      <c r="AA23" s="6">
        <v>49</v>
      </c>
      <c r="AB23" s="6">
        <v>31</v>
      </c>
      <c r="AC23" s="6">
        <v>33</v>
      </c>
      <c r="AD23" s="6">
        <v>4</v>
      </c>
      <c r="AE23" s="6">
        <v>2</v>
      </c>
      <c r="AF23" s="6">
        <v>2</v>
      </c>
      <c r="AG23" s="6">
        <v>1</v>
      </c>
      <c r="AH23" s="6">
        <v>4</v>
      </c>
      <c r="AI23" s="6">
        <v>1</v>
      </c>
      <c r="AJ23" s="6">
        <v>4</v>
      </c>
      <c r="AK23" s="6"/>
      <c r="AL23" s="6">
        <v>2</v>
      </c>
      <c r="AM23" s="6"/>
      <c r="AN23" s="6"/>
      <c r="AO23" s="6"/>
      <c r="AP23" s="6">
        <v>1</v>
      </c>
      <c r="AQ23" s="6">
        <v>1</v>
      </c>
      <c r="AR23" s="6"/>
      <c r="AS23" s="6">
        <v>3</v>
      </c>
      <c r="AT23" s="6">
        <v>3</v>
      </c>
      <c r="AU23" s="6">
        <v>2</v>
      </c>
      <c r="AV23" s="6">
        <v>2</v>
      </c>
      <c r="AW23" s="6">
        <v>2</v>
      </c>
      <c r="AX23" s="6">
        <v>2</v>
      </c>
      <c r="AY23" s="6"/>
      <c r="AZ23" s="6">
        <v>2</v>
      </c>
      <c r="BA23" s="6"/>
      <c r="BB23" s="6"/>
      <c r="BC23" s="6"/>
      <c r="BD23" s="6">
        <v>1</v>
      </c>
      <c r="BE23" s="6"/>
      <c r="BF23" s="6"/>
      <c r="BG23" s="6"/>
      <c r="BH23" s="6">
        <v>3</v>
      </c>
      <c r="BI23" s="6"/>
      <c r="BJ23" s="6"/>
      <c r="BK23" s="6"/>
      <c r="BL23" s="6"/>
      <c r="BM23" s="6"/>
      <c r="BN23" s="6"/>
      <c r="BO23" s="6"/>
      <c r="BP23" s="6"/>
      <c r="BQ23" s="6">
        <f t="shared" si="8"/>
        <v>56</v>
      </c>
      <c r="BR23" s="6">
        <f t="shared" si="9"/>
        <v>55</v>
      </c>
      <c r="BS23" s="6">
        <f t="shared" si="2"/>
        <v>48</v>
      </c>
      <c r="BT23" s="6">
        <f t="shared" si="3"/>
        <v>46</v>
      </c>
      <c r="BU23" s="6">
        <v>53</v>
      </c>
      <c r="BV23" s="6">
        <f t="shared" si="4"/>
        <v>48</v>
      </c>
      <c r="BW23" s="6">
        <f t="shared" si="5"/>
        <v>55</v>
      </c>
      <c r="BX23" s="6">
        <f t="shared" si="6"/>
        <v>33</v>
      </c>
      <c r="BY23" s="6">
        <f t="shared" si="7"/>
        <v>37</v>
      </c>
    </row>
    <row r="24" spans="1:77" x14ac:dyDescent="0.2">
      <c r="A24" s="3" t="s">
        <v>28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>
        <v>1</v>
      </c>
      <c r="V24" s="6">
        <v>5</v>
      </c>
      <c r="W24" s="6">
        <v>7</v>
      </c>
      <c r="X24" s="6">
        <v>4</v>
      </c>
      <c r="Y24" s="6">
        <v>2</v>
      </c>
      <c r="Z24" s="6">
        <v>8</v>
      </c>
      <c r="AA24" s="6">
        <v>2</v>
      </c>
      <c r="AB24" s="6">
        <v>2</v>
      </c>
      <c r="AC24" s="6">
        <v>4</v>
      </c>
      <c r="AD24" s="6">
        <v>1</v>
      </c>
      <c r="AE24" s="6">
        <v>5</v>
      </c>
      <c r="AF24" s="6"/>
      <c r="AG24" s="6">
        <v>5</v>
      </c>
      <c r="AH24" s="6">
        <v>2</v>
      </c>
      <c r="AI24" s="6">
        <v>1</v>
      </c>
      <c r="AJ24" s="6"/>
      <c r="AK24" s="6">
        <v>1</v>
      </c>
      <c r="AL24" s="6"/>
      <c r="AM24" s="6"/>
      <c r="AN24" s="6"/>
      <c r="AO24" s="6"/>
      <c r="AP24" s="6"/>
      <c r="AQ24" s="6">
        <v>2</v>
      </c>
      <c r="AR24" s="6"/>
      <c r="AS24" s="6">
        <v>5</v>
      </c>
      <c r="AT24" s="6">
        <v>1</v>
      </c>
      <c r="AU24" s="6">
        <v>2</v>
      </c>
      <c r="AV24" s="6"/>
      <c r="AW24" s="6"/>
      <c r="AX24" s="6">
        <v>4</v>
      </c>
      <c r="AY24" s="6"/>
      <c r="AZ24" s="6">
        <v>1</v>
      </c>
      <c r="BA24" s="6"/>
      <c r="BB24" s="6"/>
      <c r="BC24" s="6"/>
      <c r="BD24" s="6"/>
      <c r="BE24" s="6"/>
      <c r="BF24" s="6"/>
      <c r="BG24" s="6"/>
      <c r="BH24" s="6">
        <v>1</v>
      </c>
      <c r="BI24" s="6"/>
      <c r="BJ24" s="6"/>
      <c r="BK24" s="6"/>
      <c r="BL24" s="6"/>
      <c r="BM24" s="6"/>
      <c r="BN24" s="6"/>
      <c r="BO24" s="6"/>
      <c r="BP24" s="6"/>
      <c r="BQ24" s="6">
        <f t="shared" si="8"/>
        <v>3</v>
      </c>
      <c r="BR24" s="6">
        <f t="shared" si="9"/>
        <v>13</v>
      </c>
      <c r="BS24" s="6">
        <f t="shared" si="2"/>
        <v>7</v>
      </c>
      <c r="BT24" s="6">
        <f t="shared" si="3"/>
        <v>14</v>
      </c>
      <c r="BU24" s="6">
        <v>5</v>
      </c>
      <c r="BV24" s="6">
        <f t="shared" si="4"/>
        <v>11</v>
      </c>
      <c r="BW24" s="6">
        <f t="shared" si="5"/>
        <v>2</v>
      </c>
      <c r="BX24" s="6">
        <f t="shared" si="6"/>
        <v>3</v>
      </c>
      <c r="BY24" s="6">
        <f t="shared" si="7"/>
        <v>8</v>
      </c>
    </row>
    <row r="25" spans="1:77" x14ac:dyDescent="0.2">
      <c r="A25" s="3" t="s">
        <v>38</v>
      </c>
      <c r="B25" s="6">
        <v>1</v>
      </c>
      <c r="C25" s="6"/>
      <c r="D25" s="6">
        <v>1</v>
      </c>
      <c r="E25" s="6"/>
      <c r="F25" s="6"/>
      <c r="G25" s="6"/>
      <c r="H25" s="6"/>
      <c r="I25" s="6"/>
      <c r="J25" s="6">
        <v>1</v>
      </c>
      <c r="K25" s="6"/>
      <c r="L25" s="6"/>
      <c r="M25" s="6"/>
      <c r="N25" s="6"/>
      <c r="O25" s="6"/>
      <c r="P25" s="6"/>
      <c r="Q25" s="6"/>
      <c r="R25" s="6"/>
      <c r="S25" s="6"/>
      <c r="T25" s="6"/>
      <c r="U25" s="6">
        <v>51</v>
      </c>
      <c r="V25" s="6">
        <v>43</v>
      </c>
      <c r="W25" s="6">
        <v>30</v>
      </c>
      <c r="X25" s="6">
        <v>40</v>
      </c>
      <c r="Y25" s="6">
        <v>27</v>
      </c>
      <c r="Z25" s="6">
        <v>38</v>
      </c>
      <c r="AA25" s="6">
        <v>24</v>
      </c>
      <c r="AB25" s="6">
        <v>31</v>
      </c>
      <c r="AC25" s="6">
        <v>37</v>
      </c>
      <c r="AD25" s="6">
        <v>16</v>
      </c>
      <c r="AE25" s="6">
        <v>17</v>
      </c>
      <c r="AF25" s="6">
        <v>21</v>
      </c>
      <c r="AG25" s="6">
        <v>20</v>
      </c>
      <c r="AH25" s="6">
        <v>22</v>
      </c>
      <c r="AI25" s="6">
        <v>15</v>
      </c>
      <c r="AJ25" s="6">
        <v>22</v>
      </c>
      <c r="AK25" s="6">
        <v>18</v>
      </c>
      <c r="AL25" s="6">
        <v>20</v>
      </c>
      <c r="AM25" s="6"/>
      <c r="AN25" s="6"/>
      <c r="AO25" s="6">
        <v>1</v>
      </c>
      <c r="AP25" s="6">
        <v>22</v>
      </c>
      <c r="AQ25" s="6">
        <v>30</v>
      </c>
      <c r="AR25" s="6">
        <v>30</v>
      </c>
      <c r="AS25" s="6">
        <v>27</v>
      </c>
      <c r="AT25" s="6">
        <v>33</v>
      </c>
      <c r="AU25" s="6">
        <v>24</v>
      </c>
      <c r="AV25" s="6">
        <v>20</v>
      </c>
      <c r="AW25" s="6">
        <v>22</v>
      </c>
      <c r="AX25" s="6">
        <v>31</v>
      </c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>
        <v>8</v>
      </c>
      <c r="BM25" s="6"/>
      <c r="BN25" s="6">
        <v>1</v>
      </c>
      <c r="BO25" s="6"/>
      <c r="BP25" s="6"/>
      <c r="BQ25" s="6">
        <f t="shared" si="8"/>
        <v>90</v>
      </c>
      <c r="BR25" s="6">
        <f t="shared" si="9"/>
        <v>90</v>
      </c>
      <c r="BS25" s="6">
        <f t="shared" si="2"/>
        <v>82</v>
      </c>
      <c r="BT25" s="6">
        <f t="shared" si="3"/>
        <v>87</v>
      </c>
      <c r="BU25" s="6">
        <v>90</v>
      </c>
      <c r="BV25" s="6">
        <f t="shared" si="4"/>
        <v>77</v>
      </c>
      <c r="BW25" s="6">
        <f t="shared" si="5"/>
        <v>67</v>
      </c>
      <c r="BX25" s="6">
        <f t="shared" si="6"/>
        <v>71</v>
      </c>
      <c r="BY25" s="6">
        <f t="shared" si="7"/>
        <v>90</v>
      </c>
    </row>
    <row r="26" spans="1:77" x14ac:dyDescent="0.2">
      <c r="A26" s="3" t="s">
        <v>29</v>
      </c>
      <c r="B26" s="6"/>
      <c r="C26" s="6">
        <v>1</v>
      </c>
      <c r="D26" s="6"/>
      <c r="E26" s="6"/>
      <c r="F26" s="6">
        <v>1</v>
      </c>
      <c r="G26" s="6"/>
      <c r="H26" s="6"/>
      <c r="I26" s="6"/>
      <c r="J26" s="6">
        <v>1</v>
      </c>
      <c r="K26" s="6"/>
      <c r="L26" s="6"/>
      <c r="M26" s="6"/>
      <c r="N26" s="6"/>
      <c r="O26" s="6"/>
      <c r="P26" s="6"/>
      <c r="Q26" s="6"/>
      <c r="R26" s="6">
        <v>1</v>
      </c>
      <c r="S26" s="6"/>
      <c r="T26" s="6"/>
      <c r="U26" s="6">
        <v>15</v>
      </c>
      <c r="V26" s="6">
        <v>23</v>
      </c>
      <c r="W26" s="6">
        <v>23</v>
      </c>
      <c r="X26" s="6">
        <v>21</v>
      </c>
      <c r="Y26" s="6">
        <v>20</v>
      </c>
      <c r="Z26" s="6">
        <v>27</v>
      </c>
      <c r="AA26" s="6">
        <v>16</v>
      </c>
      <c r="AB26" s="6">
        <v>10</v>
      </c>
      <c r="AC26" s="6">
        <v>18</v>
      </c>
      <c r="AD26" s="6">
        <v>3</v>
      </c>
      <c r="AE26" s="6">
        <v>1</v>
      </c>
      <c r="AF26" s="6">
        <v>1</v>
      </c>
      <c r="AG26" s="6">
        <v>2</v>
      </c>
      <c r="AH26" s="6">
        <v>1</v>
      </c>
      <c r="AI26" s="6">
        <v>1</v>
      </c>
      <c r="AJ26" s="6">
        <v>3</v>
      </c>
      <c r="AK26" s="6">
        <v>4</v>
      </c>
      <c r="AL26" s="6">
        <v>3</v>
      </c>
      <c r="AM26" s="6"/>
      <c r="AN26" s="6"/>
      <c r="AO26" s="6"/>
      <c r="AP26" s="6">
        <v>2</v>
      </c>
      <c r="AQ26" s="6">
        <v>1</v>
      </c>
      <c r="AR26" s="6">
        <v>4</v>
      </c>
      <c r="AS26" s="6">
        <v>7</v>
      </c>
      <c r="AT26" s="6">
        <v>4</v>
      </c>
      <c r="AU26" s="6">
        <v>2</v>
      </c>
      <c r="AV26" s="6">
        <v>7</v>
      </c>
      <c r="AW26" s="6">
        <v>5</v>
      </c>
      <c r="AX26" s="6">
        <v>3</v>
      </c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>
        <v>3</v>
      </c>
      <c r="BJ26" s="6">
        <v>2</v>
      </c>
      <c r="BK26" s="6"/>
      <c r="BL26" s="6"/>
      <c r="BM26" s="6"/>
      <c r="BN26" s="6"/>
      <c r="BO26" s="6"/>
      <c r="BP26" s="6"/>
      <c r="BQ26" s="6">
        <f t="shared" si="8"/>
        <v>20</v>
      </c>
      <c r="BR26" s="6">
        <f t="shared" si="9"/>
        <v>29</v>
      </c>
      <c r="BS26" s="6">
        <f t="shared" si="2"/>
        <v>30</v>
      </c>
      <c r="BT26" s="6">
        <f t="shared" si="3"/>
        <v>30</v>
      </c>
      <c r="BU26" s="6">
        <v>29</v>
      </c>
      <c r="BV26" s="6">
        <f t="shared" si="4"/>
        <v>30</v>
      </c>
      <c r="BW26" s="6">
        <f t="shared" si="5"/>
        <v>26</v>
      </c>
      <c r="BX26" s="6">
        <f t="shared" si="6"/>
        <v>20</v>
      </c>
      <c r="BY26" s="6">
        <f t="shared" si="7"/>
        <v>25</v>
      </c>
    </row>
    <row r="27" spans="1:77" ht="27" x14ac:dyDescent="0.2">
      <c r="A27" s="3" t="s">
        <v>30</v>
      </c>
      <c r="B27" s="6">
        <v>1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>
        <v>25</v>
      </c>
      <c r="V27" s="6">
        <v>24</v>
      </c>
      <c r="W27" s="6">
        <v>25</v>
      </c>
      <c r="X27" s="6">
        <v>13</v>
      </c>
      <c r="Y27" s="6">
        <v>16</v>
      </c>
      <c r="Z27" s="6">
        <v>14</v>
      </c>
      <c r="AA27" s="6">
        <v>13</v>
      </c>
      <c r="AB27" s="6">
        <v>18</v>
      </c>
      <c r="AC27" s="6">
        <v>8</v>
      </c>
      <c r="AD27" s="6">
        <v>1</v>
      </c>
      <c r="AE27" s="6">
        <v>1</v>
      </c>
      <c r="AF27" s="6">
        <v>2</v>
      </c>
      <c r="AG27" s="6">
        <v>2</v>
      </c>
      <c r="AH27" s="6"/>
      <c r="AI27" s="6"/>
      <c r="AJ27" s="6">
        <v>1</v>
      </c>
      <c r="AK27" s="6">
        <v>2</v>
      </c>
      <c r="AL27" s="6">
        <v>1</v>
      </c>
      <c r="AM27" s="6"/>
      <c r="AN27" s="6"/>
      <c r="AO27" s="6"/>
      <c r="AP27" s="6">
        <v>3</v>
      </c>
      <c r="AQ27" s="6">
        <v>1</v>
      </c>
      <c r="AR27" s="6"/>
      <c r="AS27" s="6">
        <v>4</v>
      </c>
      <c r="AT27" s="6">
        <v>3</v>
      </c>
      <c r="AU27" s="6">
        <v>2</v>
      </c>
      <c r="AV27" s="6"/>
      <c r="AW27" s="6">
        <v>1</v>
      </c>
      <c r="AX27" s="6">
        <v>1</v>
      </c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>
        <f t="shared" si="8"/>
        <v>30</v>
      </c>
      <c r="BR27" s="6">
        <f t="shared" si="9"/>
        <v>26</v>
      </c>
      <c r="BS27" s="6">
        <f t="shared" si="2"/>
        <v>27</v>
      </c>
      <c r="BT27" s="6">
        <f t="shared" si="3"/>
        <v>19</v>
      </c>
      <c r="BU27" s="6">
        <v>20</v>
      </c>
      <c r="BV27" s="6">
        <f t="shared" si="4"/>
        <v>16</v>
      </c>
      <c r="BW27" s="6">
        <f t="shared" si="5"/>
        <v>14</v>
      </c>
      <c r="BX27" s="6">
        <f t="shared" si="6"/>
        <v>21</v>
      </c>
      <c r="BY27" s="6">
        <f t="shared" si="7"/>
        <v>10</v>
      </c>
    </row>
    <row r="28" spans="1:77" x14ac:dyDescent="0.2">
      <c r="A28" s="3" t="s">
        <v>31</v>
      </c>
      <c r="B28" s="6">
        <v>1</v>
      </c>
      <c r="C28" s="6"/>
      <c r="D28" s="6"/>
      <c r="E28" s="6"/>
      <c r="F28" s="6"/>
      <c r="G28" s="6"/>
      <c r="H28" s="6"/>
      <c r="I28" s="6"/>
      <c r="J28" s="6">
        <v>1</v>
      </c>
      <c r="K28" s="6"/>
      <c r="L28" s="6"/>
      <c r="M28" s="6"/>
      <c r="N28" s="6"/>
      <c r="O28" s="6"/>
      <c r="P28" s="6"/>
      <c r="Q28" s="6"/>
      <c r="R28" s="6">
        <v>1</v>
      </c>
      <c r="S28" s="6"/>
      <c r="T28" s="6"/>
      <c r="U28" s="6">
        <v>14</v>
      </c>
      <c r="V28" s="6">
        <v>15</v>
      </c>
      <c r="W28" s="6">
        <v>30</v>
      </c>
      <c r="X28" s="6">
        <v>14</v>
      </c>
      <c r="Y28" s="6">
        <v>20</v>
      </c>
      <c r="Z28" s="6">
        <v>21</v>
      </c>
      <c r="AA28" s="6">
        <v>17</v>
      </c>
      <c r="AB28" s="6">
        <v>16</v>
      </c>
      <c r="AC28" s="6">
        <v>13</v>
      </c>
      <c r="AD28" s="6">
        <v>6</v>
      </c>
      <c r="AE28" s="6">
        <v>4</v>
      </c>
      <c r="AF28" s="6"/>
      <c r="AG28" s="6">
        <v>5</v>
      </c>
      <c r="AH28" s="6">
        <v>2</v>
      </c>
      <c r="AI28" s="6">
        <v>4</v>
      </c>
      <c r="AJ28" s="6">
        <v>7</v>
      </c>
      <c r="AK28" s="6">
        <v>4</v>
      </c>
      <c r="AL28" s="6">
        <v>8</v>
      </c>
      <c r="AM28" s="6"/>
      <c r="AN28" s="6"/>
      <c r="AO28" s="6"/>
      <c r="AP28" s="6">
        <v>9</v>
      </c>
      <c r="AQ28" s="6">
        <v>11</v>
      </c>
      <c r="AR28" s="6"/>
      <c r="AS28" s="6">
        <v>11</v>
      </c>
      <c r="AT28" s="6">
        <v>8</v>
      </c>
      <c r="AU28" s="6">
        <v>5</v>
      </c>
      <c r="AV28" s="6">
        <v>6</v>
      </c>
      <c r="AW28" s="6">
        <v>5</v>
      </c>
      <c r="AX28" s="6">
        <v>5</v>
      </c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>
        <f t="shared" si="8"/>
        <v>30</v>
      </c>
      <c r="BR28" s="6">
        <f t="shared" si="9"/>
        <v>30</v>
      </c>
      <c r="BS28" s="6">
        <f t="shared" si="2"/>
        <v>30</v>
      </c>
      <c r="BT28" s="6">
        <f t="shared" si="3"/>
        <v>30</v>
      </c>
      <c r="BU28" s="6">
        <v>30</v>
      </c>
      <c r="BV28" s="6">
        <f t="shared" si="4"/>
        <v>30</v>
      </c>
      <c r="BW28" s="6">
        <f t="shared" si="5"/>
        <v>30</v>
      </c>
      <c r="BX28" s="6">
        <f t="shared" si="6"/>
        <v>26</v>
      </c>
      <c r="BY28" s="6">
        <f t="shared" si="7"/>
        <v>27</v>
      </c>
    </row>
    <row r="31" spans="1:77" s="1" customFormat="1" ht="60.75" customHeight="1" x14ac:dyDescent="0.2">
      <c r="A31" s="16" t="s">
        <v>42</v>
      </c>
      <c r="B31" s="11" t="s">
        <v>46</v>
      </c>
      <c r="C31" s="12"/>
      <c r="D31" s="12"/>
      <c r="E31" s="12"/>
      <c r="F31" s="12"/>
      <c r="G31" s="12"/>
      <c r="H31" s="12"/>
      <c r="I31" s="12"/>
      <c r="J31" s="13"/>
      <c r="K31" s="11" t="s">
        <v>43</v>
      </c>
      <c r="L31" s="12"/>
      <c r="M31" s="12"/>
      <c r="N31" s="12"/>
      <c r="O31" s="12"/>
      <c r="P31" s="12"/>
      <c r="Q31" s="12"/>
      <c r="R31" s="12"/>
      <c r="S31" s="13"/>
      <c r="T31" s="10"/>
      <c r="U31" s="11" t="s">
        <v>33</v>
      </c>
      <c r="V31" s="12"/>
      <c r="W31" s="12"/>
      <c r="X31" s="12"/>
      <c r="Y31" s="12"/>
      <c r="Z31" s="12"/>
      <c r="AA31" s="12"/>
      <c r="AB31" s="12"/>
      <c r="AC31" s="13"/>
      <c r="AD31" s="11" t="s">
        <v>37</v>
      </c>
      <c r="AE31" s="12"/>
      <c r="AF31" s="12"/>
      <c r="AG31" s="12"/>
      <c r="AH31" s="12"/>
      <c r="AI31" s="12"/>
      <c r="AJ31" s="12"/>
      <c r="AK31" s="12"/>
      <c r="AL31" s="13"/>
      <c r="AM31" s="11" t="s">
        <v>45</v>
      </c>
      <c r="AN31" s="12"/>
      <c r="AO31" s="13"/>
      <c r="AP31" s="11" t="s">
        <v>34</v>
      </c>
      <c r="AQ31" s="12"/>
      <c r="AR31" s="12"/>
      <c r="AS31" s="12"/>
      <c r="AT31" s="12"/>
      <c r="AU31" s="12"/>
      <c r="AV31" s="12"/>
      <c r="AW31" s="12"/>
      <c r="AX31" s="13"/>
      <c r="AY31" s="11" t="s">
        <v>44</v>
      </c>
      <c r="AZ31" s="12"/>
      <c r="BA31" s="12"/>
      <c r="BB31" s="12"/>
      <c r="BC31" s="12"/>
      <c r="BD31" s="12"/>
      <c r="BE31" s="12"/>
      <c r="BF31" s="12"/>
      <c r="BG31" s="13"/>
      <c r="BH31" s="11" t="s">
        <v>40</v>
      </c>
      <c r="BI31" s="12"/>
      <c r="BJ31" s="12"/>
      <c r="BK31" s="12"/>
      <c r="BL31" s="12"/>
      <c r="BM31" s="12"/>
      <c r="BN31" s="12"/>
      <c r="BO31" s="12"/>
      <c r="BP31" s="13"/>
      <c r="BQ31" s="14" t="s">
        <v>41</v>
      </c>
      <c r="BR31" s="14"/>
      <c r="BS31" s="14"/>
      <c r="BT31" s="14"/>
      <c r="BU31" s="14"/>
      <c r="BV31" s="14"/>
      <c r="BW31" s="14"/>
      <c r="BX31" s="14"/>
      <c r="BY31" s="14"/>
    </row>
    <row r="32" spans="1:77" ht="20.25" x14ac:dyDescent="0.2">
      <c r="A32" s="16"/>
      <c r="B32" s="8">
        <v>2016</v>
      </c>
      <c r="C32" s="8">
        <v>2017</v>
      </c>
      <c r="D32" s="8">
        <v>2018</v>
      </c>
      <c r="E32" s="8">
        <v>2019</v>
      </c>
      <c r="F32" s="8">
        <v>2020</v>
      </c>
      <c r="G32" s="8">
        <v>2021</v>
      </c>
      <c r="H32" s="8">
        <v>2022</v>
      </c>
      <c r="I32" s="8">
        <v>2023</v>
      </c>
      <c r="J32" s="8">
        <v>2024</v>
      </c>
      <c r="K32" s="8">
        <v>2016</v>
      </c>
      <c r="L32" s="8">
        <v>2017</v>
      </c>
      <c r="M32" s="8">
        <v>2018</v>
      </c>
      <c r="N32" s="8">
        <v>2019</v>
      </c>
      <c r="O32" s="8">
        <v>2020</v>
      </c>
      <c r="P32" s="8">
        <v>2021</v>
      </c>
      <c r="Q32" s="8">
        <v>2022</v>
      </c>
      <c r="R32" s="8">
        <v>2023</v>
      </c>
      <c r="S32" s="8">
        <v>2024</v>
      </c>
      <c r="T32" s="8"/>
      <c r="U32" s="8">
        <v>2016</v>
      </c>
      <c r="V32" s="8">
        <v>2017</v>
      </c>
      <c r="W32" s="8">
        <v>2018</v>
      </c>
      <c r="X32" s="8">
        <v>2019</v>
      </c>
      <c r="Y32" s="8">
        <v>2020</v>
      </c>
      <c r="Z32" s="8">
        <v>2021</v>
      </c>
      <c r="AA32" s="8">
        <v>2022</v>
      </c>
      <c r="AB32" s="8">
        <v>2023</v>
      </c>
      <c r="AC32" s="8">
        <v>2024</v>
      </c>
      <c r="AD32" s="8">
        <v>2016</v>
      </c>
      <c r="AE32" s="8">
        <v>2017</v>
      </c>
      <c r="AF32" s="8">
        <v>2018</v>
      </c>
      <c r="AG32" s="8">
        <v>2019</v>
      </c>
      <c r="AH32" s="8">
        <v>2020</v>
      </c>
      <c r="AI32" s="8">
        <v>2021</v>
      </c>
      <c r="AJ32" s="8">
        <v>2022</v>
      </c>
      <c r="AK32" s="8">
        <v>2023</v>
      </c>
      <c r="AL32" s="8">
        <v>2024</v>
      </c>
      <c r="AM32" s="8">
        <v>2022</v>
      </c>
      <c r="AN32" s="8">
        <v>2023</v>
      </c>
      <c r="AO32" s="8">
        <v>2024</v>
      </c>
      <c r="AP32" s="8">
        <v>2016</v>
      </c>
      <c r="AQ32" s="8">
        <v>2017</v>
      </c>
      <c r="AR32" s="8">
        <v>2018</v>
      </c>
      <c r="AS32" s="8">
        <v>2019</v>
      </c>
      <c r="AT32" s="8">
        <v>2020</v>
      </c>
      <c r="AU32" s="8">
        <v>2021</v>
      </c>
      <c r="AV32" s="8">
        <v>2022</v>
      </c>
      <c r="AW32" s="8">
        <v>2023</v>
      </c>
      <c r="AX32" s="8">
        <v>2024</v>
      </c>
      <c r="AY32" s="8">
        <v>2016</v>
      </c>
      <c r="AZ32" s="8">
        <v>2017</v>
      </c>
      <c r="BA32" s="8">
        <v>2018</v>
      </c>
      <c r="BB32" s="8">
        <v>2019</v>
      </c>
      <c r="BC32" s="8">
        <v>2020</v>
      </c>
      <c r="BD32" s="8">
        <v>2021</v>
      </c>
      <c r="BE32" s="8">
        <v>2022</v>
      </c>
      <c r="BF32" s="8">
        <v>2023</v>
      </c>
      <c r="BG32" s="8">
        <v>2024</v>
      </c>
      <c r="BH32" s="9">
        <v>2016</v>
      </c>
      <c r="BI32" s="9">
        <v>2017</v>
      </c>
      <c r="BJ32" s="9">
        <v>2018</v>
      </c>
      <c r="BK32" s="9">
        <v>2019</v>
      </c>
      <c r="BL32" s="9">
        <v>2020</v>
      </c>
      <c r="BM32" s="9">
        <v>2021</v>
      </c>
      <c r="BN32" s="9">
        <v>2022</v>
      </c>
      <c r="BO32" s="9">
        <v>2023</v>
      </c>
      <c r="BP32" s="9">
        <v>2024</v>
      </c>
      <c r="BQ32" s="8">
        <v>2016</v>
      </c>
      <c r="BR32" s="8">
        <v>2017</v>
      </c>
      <c r="BS32" s="8">
        <v>2018</v>
      </c>
      <c r="BT32" s="8">
        <v>2019</v>
      </c>
      <c r="BU32" s="8">
        <v>2020</v>
      </c>
      <c r="BV32" s="8">
        <v>2021</v>
      </c>
      <c r="BW32" s="8">
        <v>2022</v>
      </c>
      <c r="BX32" s="8">
        <v>2023</v>
      </c>
      <c r="BY32" s="8">
        <v>2024</v>
      </c>
    </row>
    <row r="33" spans="1:77" ht="13.5" customHeight="1" x14ac:dyDescent="0.2">
      <c r="A33" s="3" t="s">
        <v>32</v>
      </c>
      <c r="B33" s="6">
        <v>1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>
        <v>50</v>
      </c>
      <c r="V33" s="6">
        <v>46</v>
      </c>
      <c r="W33" s="6">
        <v>48</v>
      </c>
      <c r="X33" s="6">
        <v>41</v>
      </c>
      <c r="Y33" s="6">
        <v>34</v>
      </c>
      <c r="Z33" s="6">
        <v>36</v>
      </c>
      <c r="AA33" s="6">
        <v>39</v>
      </c>
      <c r="AB33" s="6">
        <v>34</v>
      </c>
      <c r="AC33" s="6">
        <v>9</v>
      </c>
      <c r="AD33" s="6">
        <v>5</v>
      </c>
      <c r="AE33" s="6">
        <v>5</v>
      </c>
      <c r="AF33" s="6">
        <v>3</v>
      </c>
      <c r="AG33" s="6">
        <v>2</v>
      </c>
      <c r="AH33" s="6">
        <v>3</v>
      </c>
      <c r="AI33" s="6">
        <v>7</v>
      </c>
      <c r="AJ33" s="6">
        <v>12</v>
      </c>
      <c r="AK33" s="6">
        <v>11</v>
      </c>
      <c r="AL33" s="6">
        <v>7</v>
      </c>
      <c r="AM33" s="6"/>
      <c r="AN33" s="6"/>
      <c r="AO33" s="6"/>
      <c r="AP33" s="6">
        <v>3</v>
      </c>
      <c r="AQ33" s="6">
        <v>4</v>
      </c>
      <c r="AR33" s="6">
        <v>6</v>
      </c>
      <c r="AS33" s="6">
        <v>13</v>
      </c>
      <c r="AT33" s="6">
        <v>13</v>
      </c>
      <c r="AU33" s="6">
        <v>15</v>
      </c>
      <c r="AV33" s="6">
        <v>9</v>
      </c>
      <c r="AW33" s="6">
        <v>13</v>
      </c>
      <c r="AX33" s="6">
        <v>15</v>
      </c>
      <c r="AY33" s="6"/>
      <c r="AZ33" s="6"/>
      <c r="BA33" s="6"/>
      <c r="BB33" s="6"/>
      <c r="BC33" s="6"/>
      <c r="BD33" s="6">
        <v>1</v>
      </c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>
        <f t="shared" ref="BQ33:BQ49" si="10">SUM(B33,K33,U33,AD33,AP33,AY33,BH33)</f>
        <v>59</v>
      </c>
      <c r="BR33" s="6">
        <f t="shared" ref="BR33:BR49" si="11">SUM(C33,L33,V33,AE33,AQ33,AZ33,BI33)</f>
        <v>55</v>
      </c>
      <c r="BS33" s="6">
        <f t="shared" ref="BS33:BS49" si="12">SUM(D33,M33,W33,AF33,AR33,BA33,BJ33)</f>
        <v>57</v>
      </c>
      <c r="BT33" s="6">
        <f t="shared" ref="BT33:BT49" si="13">SUM(E33,N33,X33,AG33,AS33,BB33,BK33)</f>
        <v>56</v>
      </c>
      <c r="BU33" s="6">
        <v>50</v>
      </c>
      <c r="BV33" s="6">
        <f t="shared" ref="BV33:BV49" si="14">SUM(G33,P33,Z33,AI33,AU33,BD33,BM33)</f>
        <v>59</v>
      </c>
      <c r="BW33" s="6">
        <f t="shared" ref="BW33:BW49" si="15">SUM(H33,Q33,AA33,AJ33,AM33,AV33,BE33,BN33)</f>
        <v>60</v>
      </c>
      <c r="BX33" s="6">
        <f t="shared" ref="BX33:BX49" si="16">SUM(I33,R33,AB33,AK33,AN33,AW33,BF33,BO33)</f>
        <v>58</v>
      </c>
      <c r="BY33" s="6">
        <f t="shared" ref="BY33:BY49" si="17">SUM(J33,S33,AC33,AL33,AO33,AX33,BG33,BP33)</f>
        <v>31</v>
      </c>
    </row>
    <row r="34" spans="1:77" x14ac:dyDescent="0.2">
      <c r="A34" s="3" t="s">
        <v>39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>
        <v>53</v>
      </c>
      <c r="V34" s="6">
        <v>46</v>
      </c>
      <c r="W34" s="6">
        <v>40</v>
      </c>
      <c r="X34" s="6">
        <v>52</v>
      </c>
      <c r="Y34" s="6">
        <v>47</v>
      </c>
      <c r="Z34" s="6">
        <v>36</v>
      </c>
      <c r="AA34" s="6">
        <v>42</v>
      </c>
      <c r="AB34" s="6">
        <v>43</v>
      </c>
      <c r="AC34" s="6">
        <v>27</v>
      </c>
      <c r="AD34" s="6">
        <v>4</v>
      </c>
      <c r="AE34" s="6">
        <v>5</v>
      </c>
      <c r="AF34" s="6">
        <v>3</v>
      </c>
      <c r="AG34" s="6">
        <v>3</v>
      </c>
      <c r="AH34" s="6">
        <v>4</v>
      </c>
      <c r="AI34" s="6">
        <v>3</v>
      </c>
      <c r="AJ34" s="6">
        <v>2</v>
      </c>
      <c r="AK34" s="6">
        <v>5</v>
      </c>
      <c r="AL34" s="6">
        <v>1</v>
      </c>
      <c r="AM34" s="6"/>
      <c r="AN34" s="6"/>
      <c r="AO34" s="6"/>
      <c r="AP34" s="6">
        <v>3</v>
      </c>
      <c r="AQ34" s="6">
        <v>4</v>
      </c>
      <c r="AR34" s="6">
        <v>9</v>
      </c>
      <c r="AS34" s="6">
        <v>5</v>
      </c>
      <c r="AT34" s="6">
        <v>2</v>
      </c>
      <c r="AU34" s="6">
        <v>3</v>
      </c>
      <c r="AV34" s="6">
        <v>2</v>
      </c>
      <c r="AW34" s="6">
        <v>3</v>
      </c>
      <c r="AX34" s="6">
        <v>3</v>
      </c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>
        <v>1</v>
      </c>
      <c r="BK34" s="6"/>
      <c r="BL34" s="6">
        <v>1</v>
      </c>
      <c r="BM34" s="6"/>
      <c r="BN34" s="6"/>
      <c r="BO34" s="6"/>
      <c r="BP34" s="6"/>
      <c r="BQ34" s="6">
        <f t="shared" si="10"/>
        <v>60</v>
      </c>
      <c r="BR34" s="6">
        <f t="shared" si="11"/>
        <v>55</v>
      </c>
      <c r="BS34" s="6">
        <f t="shared" si="12"/>
        <v>53</v>
      </c>
      <c r="BT34" s="6">
        <f t="shared" si="13"/>
        <v>60</v>
      </c>
      <c r="BU34" s="6">
        <v>44</v>
      </c>
      <c r="BV34" s="6">
        <f t="shared" si="14"/>
        <v>42</v>
      </c>
      <c r="BW34" s="6">
        <f t="shared" si="15"/>
        <v>46</v>
      </c>
      <c r="BX34" s="6">
        <f t="shared" si="16"/>
        <v>51</v>
      </c>
      <c r="BY34" s="6">
        <f t="shared" si="17"/>
        <v>31</v>
      </c>
    </row>
    <row r="35" spans="1:77" x14ac:dyDescent="0.2">
      <c r="A35" s="3" t="s">
        <v>0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>
        <v>13</v>
      </c>
      <c r="V35" s="6">
        <v>17</v>
      </c>
      <c r="W35" s="6">
        <v>19</v>
      </c>
      <c r="X35" s="6">
        <v>13</v>
      </c>
      <c r="Y35" s="6">
        <v>27</v>
      </c>
      <c r="Z35" s="6">
        <v>14</v>
      </c>
      <c r="AA35" s="6">
        <v>12</v>
      </c>
      <c r="AB35" s="6">
        <v>18</v>
      </c>
      <c r="AC35" s="6">
        <v>8</v>
      </c>
      <c r="AD35" s="6">
        <v>2</v>
      </c>
      <c r="AE35" s="6">
        <v>1</v>
      </c>
      <c r="AF35" s="6">
        <v>4</v>
      </c>
      <c r="AG35" s="6">
        <v>10</v>
      </c>
      <c r="AH35" s="6">
        <v>3</v>
      </c>
      <c r="AI35" s="6">
        <v>4</v>
      </c>
      <c r="AJ35" s="6"/>
      <c r="AK35" s="6">
        <v>2</v>
      </c>
      <c r="AL35" s="6">
        <v>5</v>
      </c>
      <c r="AM35" s="6"/>
      <c r="AN35" s="6"/>
      <c r="AO35" s="6"/>
      <c r="AP35" s="6">
        <v>5</v>
      </c>
      <c r="AQ35" s="6">
        <v>2</v>
      </c>
      <c r="AR35" s="6">
        <v>4</v>
      </c>
      <c r="AS35" s="6">
        <v>6</v>
      </c>
      <c r="AT35" s="6"/>
      <c r="AU35" s="6">
        <v>1</v>
      </c>
      <c r="AV35" s="6">
        <v>5</v>
      </c>
      <c r="AW35" s="6">
        <v>2</v>
      </c>
      <c r="AX35" s="6">
        <v>2</v>
      </c>
      <c r="AY35" s="6"/>
      <c r="AZ35" s="6"/>
      <c r="BA35" s="6"/>
      <c r="BB35" s="6"/>
      <c r="BC35" s="6"/>
      <c r="BD35" s="6"/>
      <c r="BE35" s="6"/>
      <c r="BF35" s="6"/>
      <c r="BG35" s="6"/>
      <c r="BH35" s="6">
        <v>2</v>
      </c>
      <c r="BI35" s="6">
        <v>1</v>
      </c>
      <c r="BJ35" s="6"/>
      <c r="BK35" s="6"/>
      <c r="BL35" s="6"/>
      <c r="BM35" s="6"/>
      <c r="BN35" s="6"/>
      <c r="BO35" s="6"/>
      <c r="BP35" s="6"/>
      <c r="BQ35" s="6">
        <f t="shared" si="10"/>
        <v>22</v>
      </c>
      <c r="BR35" s="6">
        <f t="shared" si="11"/>
        <v>21</v>
      </c>
      <c r="BS35" s="6">
        <f t="shared" si="12"/>
        <v>27</v>
      </c>
      <c r="BT35" s="6">
        <f t="shared" si="13"/>
        <v>29</v>
      </c>
      <c r="BU35" s="6">
        <v>30</v>
      </c>
      <c r="BV35" s="6">
        <f t="shared" si="14"/>
        <v>19</v>
      </c>
      <c r="BW35" s="6">
        <f t="shared" si="15"/>
        <v>17</v>
      </c>
      <c r="BX35" s="6">
        <f t="shared" si="16"/>
        <v>22</v>
      </c>
      <c r="BY35" s="6">
        <f t="shared" si="17"/>
        <v>15</v>
      </c>
    </row>
    <row r="36" spans="1:77" x14ac:dyDescent="0.2">
      <c r="A36" s="3" t="s">
        <v>36</v>
      </c>
      <c r="B36" s="6">
        <v>1</v>
      </c>
      <c r="C36" s="6"/>
      <c r="D36" s="6">
        <v>1</v>
      </c>
      <c r="E36" s="6">
        <v>1</v>
      </c>
      <c r="F36" s="6">
        <v>1</v>
      </c>
      <c r="G36" s="6"/>
      <c r="H36" s="6">
        <v>2</v>
      </c>
      <c r="I36" s="6"/>
      <c r="J36" s="6">
        <v>1</v>
      </c>
      <c r="K36" s="6"/>
      <c r="L36" s="6"/>
      <c r="M36" s="6"/>
      <c r="N36" s="6"/>
      <c r="O36" s="6"/>
      <c r="P36" s="6"/>
      <c r="Q36" s="6"/>
      <c r="R36" s="6"/>
      <c r="S36" s="6"/>
      <c r="T36" s="6"/>
      <c r="U36" s="6">
        <v>51</v>
      </c>
      <c r="V36" s="6">
        <v>36</v>
      </c>
      <c r="W36" s="6">
        <v>38</v>
      </c>
      <c r="X36" s="6">
        <v>24</v>
      </c>
      <c r="Y36" s="6">
        <v>28</v>
      </c>
      <c r="Z36" s="6">
        <v>24</v>
      </c>
      <c r="AA36" s="6">
        <v>27</v>
      </c>
      <c r="AB36" s="6">
        <v>28</v>
      </c>
      <c r="AC36" s="6">
        <v>25</v>
      </c>
      <c r="AD36" s="6">
        <v>9</v>
      </c>
      <c r="AE36" s="6">
        <v>5</v>
      </c>
      <c r="AF36" s="6">
        <v>8</v>
      </c>
      <c r="AG36" s="6">
        <v>4</v>
      </c>
      <c r="AH36" s="6">
        <v>7</v>
      </c>
      <c r="AI36" s="6">
        <v>4</v>
      </c>
      <c r="AJ36" s="6">
        <v>1</v>
      </c>
      <c r="AK36" s="6">
        <v>2</v>
      </c>
      <c r="AL36" s="6"/>
      <c r="AM36" s="6"/>
      <c r="AN36" s="6"/>
      <c r="AO36" s="6"/>
      <c r="AP36" s="6">
        <v>8</v>
      </c>
      <c r="AQ36" s="6">
        <v>4</v>
      </c>
      <c r="AR36" s="6">
        <v>4</v>
      </c>
      <c r="AS36" s="6">
        <v>2</v>
      </c>
      <c r="AT36" s="6">
        <v>1</v>
      </c>
      <c r="AU36" s="6">
        <v>1</v>
      </c>
      <c r="AV36" s="6"/>
      <c r="AW36" s="6"/>
      <c r="AX36" s="6">
        <v>4</v>
      </c>
      <c r="AY36" s="6"/>
      <c r="AZ36" s="6"/>
      <c r="BA36" s="6"/>
      <c r="BB36" s="6"/>
      <c r="BC36" s="6"/>
      <c r="BD36" s="6">
        <v>1</v>
      </c>
      <c r="BE36" s="6"/>
      <c r="BF36" s="6"/>
      <c r="BG36" s="6"/>
      <c r="BH36" s="6">
        <v>1</v>
      </c>
      <c r="BI36" s="6">
        <v>3</v>
      </c>
      <c r="BJ36" s="6">
        <v>4</v>
      </c>
      <c r="BK36" s="6"/>
      <c r="BL36" s="6">
        <v>13</v>
      </c>
      <c r="BM36" s="6"/>
      <c r="BN36" s="6"/>
      <c r="BO36" s="6"/>
      <c r="BP36" s="6"/>
      <c r="BQ36" s="6">
        <f t="shared" si="10"/>
        <v>70</v>
      </c>
      <c r="BR36" s="6">
        <f t="shared" si="11"/>
        <v>48</v>
      </c>
      <c r="BS36" s="6">
        <f t="shared" si="12"/>
        <v>55</v>
      </c>
      <c r="BT36" s="6">
        <f t="shared" si="13"/>
        <v>31</v>
      </c>
      <c r="BU36" s="6">
        <v>50</v>
      </c>
      <c r="BV36" s="6">
        <f t="shared" si="14"/>
        <v>30</v>
      </c>
      <c r="BW36" s="6">
        <f t="shared" si="15"/>
        <v>30</v>
      </c>
      <c r="BX36" s="6">
        <f t="shared" si="16"/>
        <v>30</v>
      </c>
      <c r="BY36" s="6">
        <f t="shared" si="17"/>
        <v>30</v>
      </c>
    </row>
    <row r="37" spans="1:77" x14ac:dyDescent="0.2">
      <c r="A37" s="3" t="s">
        <v>1</v>
      </c>
      <c r="B37" s="6"/>
      <c r="C37" s="6"/>
      <c r="D37" s="6">
        <v>1</v>
      </c>
      <c r="E37" s="6"/>
      <c r="F37" s="6">
        <v>1</v>
      </c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>
        <v>1</v>
      </c>
      <c r="S37" s="6"/>
      <c r="T37" s="6"/>
      <c r="U37" s="6">
        <v>15</v>
      </c>
      <c r="V37" s="6">
        <v>12</v>
      </c>
      <c r="W37" s="6">
        <v>14</v>
      </c>
      <c r="X37" s="6">
        <v>9</v>
      </c>
      <c r="Y37" s="6">
        <v>8</v>
      </c>
      <c r="Z37" s="6">
        <v>8</v>
      </c>
      <c r="AA37" s="6">
        <v>12</v>
      </c>
      <c r="AB37" s="6">
        <v>4</v>
      </c>
      <c r="AC37" s="6">
        <v>7</v>
      </c>
      <c r="AD37" s="6"/>
      <c r="AE37" s="6">
        <v>2</v>
      </c>
      <c r="AF37" s="6"/>
      <c r="AG37" s="6">
        <v>1</v>
      </c>
      <c r="AH37" s="6">
        <v>1</v>
      </c>
      <c r="AI37" s="6">
        <v>2</v>
      </c>
      <c r="AJ37" s="6">
        <v>1</v>
      </c>
      <c r="AK37" s="6">
        <v>1</v>
      </c>
      <c r="AL37" s="6"/>
      <c r="AM37" s="6"/>
      <c r="AN37" s="6"/>
      <c r="AO37" s="6"/>
      <c r="AP37" s="6"/>
      <c r="AQ37" s="6">
        <v>2</v>
      </c>
      <c r="AR37" s="6">
        <v>3</v>
      </c>
      <c r="AS37" s="6">
        <v>1</v>
      </c>
      <c r="AT37" s="6">
        <v>4</v>
      </c>
      <c r="AU37" s="6">
        <v>5</v>
      </c>
      <c r="AV37" s="6">
        <v>2</v>
      </c>
      <c r="AW37" s="6"/>
      <c r="AX37" s="6">
        <v>2</v>
      </c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>
        <f t="shared" si="10"/>
        <v>15</v>
      </c>
      <c r="BR37" s="6">
        <f t="shared" si="11"/>
        <v>16</v>
      </c>
      <c r="BS37" s="6">
        <f t="shared" si="12"/>
        <v>18</v>
      </c>
      <c r="BT37" s="6">
        <f t="shared" si="13"/>
        <v>11</v>
      </c>
      <c r="BU37" s="6">
        <v>15</v>
      </c>
      <c r="BV37" s="6">
        <f t="shared" si="14"/>
        <v>15</v>
      </c>
      <c r="BW37" s="6">
        <f t="shared" si="15"/>
        <v>15</v>
      </c>
      <c r="BX37" s="6">
        <f t="shared" si="16"/>
        <v>6</v>
      </c>
      <c r="BY37" s="6">
        <f t="shared" si="17"/>
        <v>9</v>
      </c>
    </row>
    <row r="38" spans="1:77" x14ac:dyDescent="0.2">
      <c r="A38" s="3" t="s">
        <v>47</v>
      </c>
      <c r="B38" s="6"/>
      <c r="C38" s="6">
        <v>1</v>
      </c>
      <c r="D38" s="6">
        <v>1</v>
      </c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>
        <v>2</v>
      </c>
      <c r="S38" s="6"/>
      <c r="T38" s="6"/>
      <c r="U38" s="6">
        <v>23</v>
      </c>
      <c r="V38" s="6">
        <v>20</v>
      </c>
      <c r="W38" s="6">
        <v>23</v>
      </c>
      <c r="X38" s="6">
        <v>16</v>
      </c>
      <c r="Y38" s="6">
        <v>30</v>
      </c>
      <c r="Z38" s="6">
        <v>30</v>
      </c>
      <c r="AA38" s="6">
        <v>18</v>
      </c>
      <c r="AB38" s="6">
        <v>19</v>
      </c>
      <c r="AC38" s="6">
        <v>25</v>
      </c>
      <c r="AD38" s="6">
        <v>3</v>
      </c>
      <c r="AE38" s="6">
        <v>3</v>
      </c>
      <c r="AF38" s="6">
        <v>4</v>
      </c>
      <c r="AG38" s="6">
        <v>9</v>
      </c>
      <c r="AH38" s="6"/>
      <c r="AI38" s="6"/>
      <c r="AJ38" s="6">
        <v>5</v>
      </c>
      <c r="AK38" s="6">
        <v>2</v>
      </c>
      <c r="AL38" s="6">
        <v>5</v>
      </c>
      <c r="AM38" s="6"/>
      <c r="AN38" s="6"/>
      <c r="AO38" s="6"/>
      <c r="AP38" s="6">
        <v>4</v>
      </c>
      <c r="AQ38" s="6">
        <v>6</v>
      </c>
      <c r="AR38" s="6">
        <v>2</v>
      </c>
      <c r="AS38" s="6">
        <v>5</v>
      </c>
      <c r="AT38" s="6"/>
      <c r="AU38" s="6"/>
      <c r="AV38" s="6">
        <v>7</v>
      </c>
      <c r="AW38" s="6">
        <v>7</v>
      </c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>
        <f t="shared" si="10"/>
        <v>30</v>
      </c>
      <c r="BR38" s="6">
        <f t="shared" si="11"/>
        <v>30</v>
      </c>
      <c r="BS38" s="6">
        <f t="shared" si="12"/>
        <v>30</v>
      </c>
      <c r="BT38" s="6">
        <f t="shared" si="13"/>
        <v>30</v>
      </c>
      <c r="BU38" s="6">
        <v>30</v>
      </c>
      <c r="BV38" s="6">
        <f t="shared" si="14"/>
        <v>30</v>
      </c>
      <c r="BW38" s="6">
        <f t="shared" si="15"/>
        <v>30</v>
      </c>
      <c r="BX38" s="6">
        <f t="shared" si="16"/>
        <v>30</v>
      </c>
      <c r="BY38" s="6">
        <f t="shared" si="17"/>
        <v>30</v>
      </c>
    </row>
    <row r="39" spans="1:77" ht="13.5" customHeight="1" x14ac:dyDescent="0.2">
      <c r="A39" s="3" t="s">
        <v>50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>
        <v>5</v>
      </c>
      <c r="S39" s="6"/>
      <c r="T39" s="6"/>
      <c r="U39" s="6">
        <v>2</v>
      </c>
      <c r="V39" s="6">
        <v>3</v>
      </c>
      <c r="W39" s="6">
        <v>4</v>
      </c>
      <c r="X39" s="6">
        <v>1</v>
      </c>
      <c r="Y39" s="6">
        <v>2</v>
      </c>
      <c r="Z39" s="6">
        <v>2</v>
      </c>
      <c r="AA39" s="6"/>
      <c r="AB39" s="6">
        <v>5</v>
      </c>
      <c r="AC39" s="6">
        <v>4</v>
      </c>
      <c r="AD39" s="6">
        <v>4</v>
      </c>
      <c r="AE39" s="6">
        <v>5</v>
      </c>
      <c r="AF39" s="6">
        <v>1</v>
      </c>
      <c r="AG39" s="6">
        <v>2</v>
      </c>
      <c r="AH39" s="6">
        <v>7</v>
      </c>
      <c r="AI39" s="6">
        <v>3</v>
      </c>
      <c r="AJ39" s="6">
        <v>4</v>
      </c>
      <c r="AK39" s="6">
        <v>4</v>
      </c>
      <c r="AL39" s="6">
        <v>5</v>
      </c>
      <c r="AM39" s="6"/>
      <c r="AN39" s="6"/>
      <c r="AO39" s="6"/>
      <c r="AP39" s="6">
        <v>8</v>
      </c>
      <c r="AQ39" s="6">
        <v>6</v>
      </c>
      <c r="AR39" s="6">
        <v>9</v>
      </c>
      <c r="AS39" s="6">
        <v>5</v>
      </c>
      <c r="AT39" s="6">
        <v>6</v>
      </c>
      <c r="AU39" s="6">
        <v>5</v>
      </c>
      <c r="AV39" s="6">
        <v>6</v>
      </c>
      <c r="AW39" s="6">
        <v>5</v>
      </c>
      <c r="AX39" s="6">
        <v>2</v>
      </c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>
        <v>2</v>
      </c>
      <c r="BO39" s="6"/>
      <c r="BP39" s="6"/>
      <c r="BQ39" s="6">
        <f t="shared" si="10"/>
        <v>14</v>
      </c>
      <c r="BR39" s="6">
        <f t="shared" si="11"/>
        <v>14</v>
      </c>
      <c r="BS39" s="6">
        <f t="shared" si="12"/>
        <v>14</v>
      </c>
      <c r="BT39" s="6">
        <f t="shared" si="13"/>
        <v>8</v>
      </c>
      <c r="BU39" s="6">
        <v>15</v>
      </c>
      <c r="BV39" s="6">
        <f t="shared" si="14"/>
        <v>10</v>
      </c>
      <c r="BW39" s="6">
        <f t="shared" si="15"/>
        <v>12</v>
      </c>
      <c r="BX39" s="6">
        <f t="shared" si="16"/>
        <v>19</v>
      </c>
      <c r="BY39" s="6">
        <f t="shared" si="17"/>
        <v>11</v>
      </c>
    </row>
    <row r="40" spans="1:77" x14ac:dyDescent="0.2">
      <c r="A40" s="3" t="s">
        <v>49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>
        <v>1</v>
      </c>
      <c r="V40" s="6">
        <v>6</v>
      </c>
      <c r="W40" s="6">
        <v>5</v>
      </c>
      <c r="X40" s="6">
        <v>7</v>
      </c>
      <c r="Y40" s="6">
        <v>6</v>
      </c>
      <c r="Z40" s="6">
        <v>5</v>
      </c>
      <c r="AA40" s="6">
        <v>4</v>
      </c>
      <c r="AB40" s="6">
        <v>7</v>
      </c>
      <c r="AC40" s="6">
        <v>11</v>
      </c>
      <c r="AD40" s="6"/>
      <c r="AE40" s="6">
        <v>5</v>
      </c>
      <c r="AF40" s="6"/>
      <c r="AG40" s="6">
        <v>1</v>
      </c>
      <c r="AH40" s="6">
        <v>2</v>
      </c>
      <c r="AI40" s="6">
        <v>4</v>
      </c>
      <c r="AJ40" s="6"/>
      <c r="AK40" s="6"/>
      <c r="AL40" s="6">
        <v>3</v>
      </c>
      <c r="AM40" s="6"/>
      <c r="AN40" s="6"/>
      <c r="AO40" s="6"/>
      <c r="AP40" s="6"/>
      <c r="AQ40" s="6">
        <v>1</v>
      </c>
      <c r="AR40" s="6">
        <v>5</v>
      </c>
      <c r="AS40" s="6">
        <v>4</v>
      </c>
      <c r="AT40" s="6">
        <v>3</v>
      </c>
      <c r="AU40" s="6">
        <v>2</v>
      </c>
      <c r="AV40" s="6"/>
      <c r="AW40" s="6">
        <v>4</v>
      </c>
      <c r="AX40" s="6">
        <v>1</v>
      </c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>
        <v>1</v>
      </c>
      <c r="BO40" s="6"/>
      <c r="BP40" s="6"/>
      <c r="BQ40" s="6">
        <f t="shared" si="10"/>
        <v>1</v>
      </c>
      <c r="BR40" s="6">
        <f t="shared" si="11"/>
        <v>12</v>
      </c>
      <c r="BS40" s="6">
        <f t="shared" si="12"/>
        <v>10</v>
      </c>
      <c r="BT40" s="6">
        <f t="shared" si="13"/>
        <v>12</v>
      </c>
      <c r="BU40" s="6">
        <v>11</v>
      </c>
      <c r="BV40" s="6">
        <f t="shared" si="14"/>
        <v>11</v>
      </c>
      <c r="BW40" s="6">
        <f t="shared" si="15"/>
        <v>5</v>
      </c>
      <c r="BX40" s="6">
        <f t="shared" si="16"/>
        <v>11</v>
      </c>
      <c r="BY40" s="6">
        <f t="shared" si="17"/>
        <v>15</v>
      </c>
    </row>
    <row r="41" spans="1:77" x14ac:dyDescent="0.2">
      <c r="A41" s="3" t="s">
        <v>2</v>
      </c>
      <c r="B41" s="6">
        <v>1</v>
      </c>
      <c r="C41" s="6"/>
      <c r="D41" s="6"/>
      <c r="E41" s="6"/>
      <c r="F41" s="6"/>
      <c r="G41" s="6"/>
      <c r="H41" s="6">
        <v>1</v>
      </c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>
        <v>26</v>
      </c>
      <c r="V41" s="6">
        <v>31</v>
      </c>
      <c r="W41" s="6">
        <v>21</v>
      </c>
      <c r="X41" s="6">
        <v>25</v>
      </c>
      <c r="Y41" s="6">
        <v>22</v>
      </c>
      <c r="Z41" s="6">
        <v>30</v>
      </c>
      <c r="AA41" s="6">
        <v>24</v>
      </c>
      <c r="AB41" s="6">
        <v>17</v>
      </c>
      <c r="AC41" s="6">
        <v>11</v>
      </c>
      <c r="AD41" s="6"/>
      <c r="AE41" s="6"/>
      <c r="AF41" s="6"/>
      <c r="AG41" s="6"/>
      <c r="AH41" s="6"/>
      <c r="AI41" s="6"/>
      <c r="AJ41" s="6"/>
      <c r="AK41" s="6"/>
      <c r="AL41" s="6">
        <v>10</v>
      </c>
      <c r="AM41" s="6"/>
      <c r="AN41" s="6"/>
      <c r="AO41" s="6">
        <v>1</v>
      </c>
      <c r="AP41" s="6"/>
      <c r="AQ41" s="6"/>
      <c r="AR41" s="6"/>
      <c r="AS41" s="6"/>
      <c r="AT41" s="6"/>
      <c r="AU41" s="6"/>
      <c r="AV41" s="6"/>
      <c r="AW41" s="6"/>
      <c r="AX41" s="6">
        <v>12</v>
      </c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>
        <f t="shared" si="10"/>
        <v>27</v>
      </c>
      <c r="BR41" s="6">
        <f t="shared" si="11"/>
        <v>31</v>
      </c>
      <c r="BS41" s="6">
        <f t="shared" si="12"/>
        <v>21</v>
      </c>
      <c r="BT41" s="6">
        <f t="shared" si="13"/>
        <v>25</v>
      </c>
      <c r="BU41" s="6">
        <v>42</v>
      </c>
      <c r="BV41" s="6">
        <f t="shared" si="14"/>
        <v>30</v>
      </c>
      <c r="BW41" s="6">
        <f t="shared" si="15"/>
        <v>25</v>
      </c>
      <c r="BX41" s="6">
        <f t="shared" si="16"/>
        <v>17</v>
      </c>
      <c r="BY41" s="6">
        <f t="shared" si="17"/>
        <v>34</v>
      </c>
    </row>
    <row r="42" spans="1:77" x14ac:dyDescent="0.2">
      <c r="A42" s="3" t="s">
        <v>3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>
        <v>31</v>
      </c>
      <c r="V42" s="6">
        <v>48</v>
      </c>
      <c r="W42" s="6">
        <v>27</v>
      </c>
      <c r="X42" s="6">
        <v>32</v>
      </c>
      <c r="Y42" s="6">
        <v>34</v>
      </c>
      <c r="Z42" s="6">
        <v>25</v>
      </c>
      <c r="AA42" s="6">
        <v>21</v>
      </c>
      <c r="AB42" s="6">
        <v>25</v>
      </c>
      <c r="AC42" s="6">
        <v>25</v>
      </c>
      <c r="AD42" s="6">
        <v>15</v>
      </c>
      <c r="AE42" s="6">
        <v>11</v>
      </c>
      <c r="AF42" s="6">
        <v>10</v>
      </c>
      <c r="AG42" s="6">
        <v>9</v>
      </c>
      <c r="AH42" s="6">
        <v>12</v>
      </c>
      <c r="AI42" s="6">
        <v>14</v>
      </c>
      <c r="AJ42" s="6">
        <v>10</v>
      </c>
      <c r="AK42" s="6">
        <v>9</v>
      </c>
      <c r="AL42" s="6">
        <v>17</v>
      </c>
      <c r="AM42" s="6">
        <v>1</v>
      </c>
      <c r="AN42" s="6"/>
      <c r="AO42" s="6"/>
      <c r="AP42" s="6">
        <v>20</v>
      </c>
      <c r="AQ42" s="6">
        <v>16</v>
      </c>
      <c r="AR42" s="6">
        <v>16</v>
      </c>
      <c r="AS42" s="6">
        <v>17</v>
      </c>
      <c r="AT42" s="6">
        <v>7</v>
      </c>
      <c r="AU42" s="6">
        <v>20</v>
      </c>
      <c r="AV42" s="6">
        <v>17</v>
      </c>
      <c r="AW42" s="6">
        <v>26</v>
      </c>
      <c r="AX42" s="6">
        <v>8</v>
      </c>
      <c r="AY42" s="6"/>
      <c r="AZ42" s="6"/>
      <c r="BA42" s="6"/>
      <c r="BB42" s="6"/>
      <c r="BC42" s="6"/>
      <c r="BD42" s="6">
        <v>1</v>
      </c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>
        <f t="shared" si="10"/>
        <v>66</v>
      </c>
      <c r="BR42" s="6">
        <f t="shared" si="11"/>
        <v>75</v>
      </c>
      <c r="BS42" s="6">
        <f t="shared" si="12"/>
        <v>53</v>
      </c>
      <c r="BT42" s="6">
        <f t="shared" si="13"/>
        <v>58</v>
      </c>
      <c r="BU42" s="6">
        <v>53</v>
      </c>
      <c r="BV42" s="6">
        <f t="shared" si="14"/>
        <v>60</v>
      </c>
      <c r="BW42" s="6">
        <f t="shared" si="15"/>
        <v>49</v>
      </c>
      <c r="BX42" s="6">
        <f t="shared" si="16"/>
        <v>60</v>
      </c>
      <c r="BY42" s="6">
        <f t="shared" si="17"/>
        <v>50</v>
      </c>
    </row>
    <row r="43" spans="1:77" ht="13.5" customHeight="1" x14ac:dyDescent="0.2">
      <c r="A43" s="3" t="s">
        <v>51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>
        <v>1</v>
      </c>
      <c r="Q43" s="6"/>
      <c r="R43" s="6"/>
      <c r="S43" s="6"/>
      <c r="T43" s="6"/>
      <c r="U43" s="6">
        <v>9</v>
      </c>
      <c r="V43" s="6">
        <v>13</v>
      </c>
      <c r="W43" s="6">
        <v>3</v>
      </c>
      <c r="X43" s="6">
        <v>12</v>
      </c>
      <c r="Y43" s="6">
        <v>5</v>
      </c>
      <c r="Z43" s="6">
        <v>4</v>
      </c>
      <c r="AA43" s="6">
        <v>8</v>
      </c>
      <c r="AB43" s="6">
        <v>9</v>
      </c>
      <c r="AC43" s="6">
        <v>4</v>
      </c>
      <c r="AD43" s="6">
        <v>1</v>
      </c>
      <c r="AE43" s="6">
        <v>1</v>
      </c>
      <c r="AF43" s="6">
        <v>3</v>
      </c>
      <c r="AG43" s="6">
        <v>4</v>
      </c>
      <c r="AH43" s="6">
        <v>5</v>
      </c>
      <c r="AI43" s="6">
        <v>3</v>
      </c>
      <c r="AJ43" s="6">
        <v>2</v>
      </c>
      <c r="AK43" s="6">
        <v>2</v>
      </c>
      <c r="AL43" s="6">
        <v>3</v>
      </c>
      <c r="AM43" s="6"/>
      <c r="AN43" s="6"/>
      <c r="AO43" s="6"/>
      <c r="AP43" s="6">
        <v>3</v>
      </c>
      <c r="AQ43" s="6">
        <v>1</v>
      </c>
      <c r="AR43" s="6">
        <v>3</v>
      </c>
      <c r="AS43" s="6">
        <v>3</v>
      </c>
      <c r="AT43" s="6">
        <v>5</v>
      </c>
      <c r="AU43" s="6">
        <v>3</v>
      </c>
      <c r="AV43" s="6">
        <v>5</v>
      </c>
      <c r="AW43" s="6">
        <v>3</v>
      </c>
      <c r="AX43" s="6">
        <v>8</v>
      </c>
      <c r="AY43" s="6"/>
      <c r="AZ43" s="6"/>
      <c r="BA43" s="6"/>
      <c r="BB43" s="6"/>
      <c r="BC43" s="6"/>
      <c r="BD43" s="6"/>
      <c r="BE43" s="6"/>
      <c r="BF43" s="6"/>
      <c r="BG43" s="6"/>
      <c r="BH43" s="6">
        <v>2</v>
      </c>
      <c r="BI43" s="6"/>
      <c r="BJ43" s="6"/>
      <c r="BK43" s="6"/>
      <c r="BL43" s="6"/>
      <c r="BM43" s="6"/>
      <c r="BN43" s="6"/>
      <c r="BO43" s="6"/>
      <c r="BP43" s="6"/>
      <c r="BQ43" s="6">
        <f t="shared" si="10"/>
        <v>15</v>
      </c>
      <c r="BR43" s="6">
        <f t="shared" si="11"/>
        <v>15</v>
      </c>
      <c r="BS43" s="6">
        <f t="shared" si="12"/>
        <v>9</v>
      </c>
      <c r="BT43" s="6">
        <f t="shared" si="13"/>
        <v>19</v>
      </c>
      <c r="BU43" s="6">
        <v>15</v>
      </c>
      <c r="BV43" s="6">
        <f t="shared" si="14"/>
        <v>11</v>
      </c>
      <c r="BW43" s="6">
        <f t="shared" si="15"/>
        <v>15</v>
      </c>
      <c r="BX43" s="6">
        <f t="shared" si="16"/>
        <v>14</v>
      </c>
      <c r="BY43" s="6">
        <f t="shared" si="17"/>
        <v>15</v>
      </c>
    </row>
    <row r="44" spans="1:77" ht="27" x14ac:dyDescent="0.2">
      <c r="A44" s="3" t="s">
        <v>4</v>
      </c>
      <c r="B44" s="6">
        <v>1</v>
      </c>
      <c r="C44" s="6"/>
      <c r="D44" s="6"/>
      <c r="E44" s="6">
        <v>1</v>
      </c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>
        <v>1</v>
      </c>
      <c r="S44" s="6"/>
      <c r="T44" s="6"/>
      <c r="U44" s="6">
        <v>45</v>
      </c>
      <c r="V44" s="6">
        <v>44</v>
      </c>
      <c r="W44" s="6">
        <v>37</v>
      </c>
      <c r="X44" s="6">
        <v>32</v>
      </c>
      <c r="Y44" s="6">
        <v>18</v>
      </c>
      <c r="Z44" s="6">
        <v>22</v>
      </c>
      <c r="AA44" s="6">
        <v>38</v>
      </c>
      <c r="AB44" s="6">
        <v>30</v>
      </c>
      <c r="AC44" s="6">
        <v>32</v>
      </c>
      <c r="AD44" s="6"/>
      <c r="AE44" s="6">
        <v>3</v>
      </c>
      <c r="AF44" s="6">
        <v>7</v>
      </c>
      <c r="AG44" s="6">
        <v>6</v>
      </c>
      <c r="AH44" s="6">
        <v>7</v>
      </c>
      <c r="AI44" s="6">
        <v>4</v>
      </c>
      <c r="AJ44" s="6">
        <v>9</v>
      </c>
      <c r="AK44" s="6">
        <v>5</v>
      </c>
      <c r="AL44" s="6">
        <v>14</v>
      </c>
      <c r="AM44" s="6"/>
      <c r="AN44" s="6"/>
      <c r="AO44" s="6"/>
      <c r="AP44" s="6">
        <v>6</v>
      </c>
      <c r="AQ44" s="6">
        <v>7</v>
      </c>
      <c r="AR44" s="6"/>
      <c r="AS44" s="6">
        <v>9</v>
      </c>
      <c r="AT44" s="6">
        <v>10</v>
      </c>
      <c r="AU44" s="6">
        <v>11</v>
      </c>
      <c r="AV44" s="6">
        <v>8</v>
      </c>
      <c r="AW44" s="6">
        <v>11</v>
      </c>
      <c r="AX44" s="6">
        <v>12</v>
      </c>
      <c r="AY44" s="6"/>
      <c r="AZ44" s="6"/>
      <c r="BA44" s="6"/>
      <c r="BB44" s="6"/>
      <c r="BC44" s="6"/>
      <c r="BD44" s="6"/>
      <c r="BE44" s="6"/>
      <c r="BF44" s="6"/>
      <c r="BG44" s="6"/>
      <c r="BH44" s="6">
        <v>1</v>
      </c>
      <c r="BI44" s="6">
        <v>1</v>
      </c>
      <c r="BJ44" s="6"/>
      <c r="BK44" s="6"/>
      <c r="BL44" s="6"/>
      <c r="BM44" s="6">
        <v>3</v>
      </c>
      <c r="BN44" s="6"/>
      <c r="BO44" s="6"/>
      <c r="BP44" s="6"/>
      <c r="BQ44" s="6">
        <f t="shared" si="10"/>
        <v>53</v>
      </c>
      <c r="BR44" s="6">
        <f t="shared" si="11"/>
        <v>55</v>
      </c>
      <c r="BS44" s="6">
        <f t="shared" si="12"/>
        <v>44</v>
      </c>
      <c r="BT44" s="6">
        <f t="shared" si="13"/>
        <v>48</v>
      </c>
      <c r="BU44" s="6">
        <v>35</v>
      </c>
      <c r="BV44" s="6">
        <f t="shared" si="14"/>
        <v>40</v>
      </c>
      <c r="BW44" s="6">
        <f t="shared" si="15"/>
        <v>55</v>
      </c>
      <c r="BX44" s="6">
        <f t="shared" si="16"/>
        <v>47</v>
      </c>
      <c r="BY44" s="6">
        <f t="shared" si="17"/>
        <v>58</v>
      </c>
    </row>
    <row r="45" spans="1:77" x14ac:dyDescent="0.2">
      <c r="A45" s="3" t="s">
        <v>27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>
        <v>4</v>
      </c>
      <c r="V45" s="6">
        <v>8</v>
      </c>
      <c r="W45" s="6">
        <v>5</v>
      </c>
      <c r="X45" s="6">
        <v>10</v>
      </c>
      <c r="Y45" s="6">
        <v>5</v>
      </c>
      <c r="Z45" s="6">
        <v>4</v>
      </c>
      <c r="AA45" s="6">
        <v>7</v>
      </c>
      <c r="AB45" s="6">
        <v>4</v>
      </c>
      <c r="AC45" s="6">
        <v>5</v>
      </c>
      <c r="AD45" s="6">
        <v>1</v>
      </c>
      <c r="AE45" s="6">
        <v>1</v>
      </c>
      <c r="AF45" s="6">
        <v>1</v>
      </c>
      <c r="AG45" s="6"/>
      <c r="AH45" s="6">
        <v>1</v>
      </c>
      <c r="AI45" s="6"/>
      <c r="AJ45" s="6"/>
      <c r="AK45" s="6">
        <v>1</v>
      </c>
      <c r="AL45" s="6"/>
      <c r="AM45" s="6"/>
      <c r="AN45" s="6"/>
      <c r="AO45" s="6"/>
      <c r="AP45" s="6"/>
      <c r="AQ45" s="6">
        <v>3</v>
      </c>
      <c r="AR45" s="6">
        <v>1</v>
      </c>
      <c r="AS45" s="6">
        <v>2</v>
      </c>
      <c r="AT45" s="6"/>
      <c r="AU45" s="6"/>
      <c r="AV45" s="6">
        <v>1</v>
      </c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>
        <v>4</v>
      </c>
      <c r="BK45" s="6"/>
      <c r="BL45" s="6"/>
      <c r="BM45" s="6"/>
      <c r="BN45" s="6"/>
      <c r="BO45" s="6"/>
      <c r="BP45" s="6"/>
      <c r="BQ45" s="6">
        <f t="shared" si="10"/>
        <v>5</v>
      </c>
      <c r="BR45" s="6">
        <f t="shared" si="11"/>
        <v>12</v>
      </c>
      <c r="BS45" s="6">
        <f t="shared" si="12"/>
        <v>11</v>
      </c>
      <c r="BT45" s="6">
        <f t="shared" si="13"/>
        <v>12</v>
      </c>
      <c r="BU45" s="6">
        <v>6</v>
      </c>
      <c r="BV45" s="6">
        <f t="shared" si="14"/>
        <v>4</v>
      </c>
      <c r="BW45" s="6">
        <f t="shared" si="15"/>
        <v>8</v>
      </c>
      <c r="BX45" s="6">
        <f t="shared" si="16"/>
        <v>5</v>
      </c>
      <c r="BY45" s="6">
        <f t="shared" si="17"/>
        <v>5</v>
      </c>
    </row>
    <row r="46" spans="1:77" x14ac:dyDescent="0.2">
      <c r="A46" s="3" t="s">
        <v>23</v>
      </c>
      <c r="B46" s="6"/>
      <c r="C46" s="6">
        <v>2</v>
      </c>
      <c r="D46" s="6"/>
      <c r="E46" s="6">
        <v>1</v>
      </c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>
        <v>53</v>
      </c>
      <c r="V46" s="6">
        <v>58</v>
      </c>
      <c r="W46" s="6">
        <v>44</v>
      </c>
      <c r="X46" s="6">
        <v>38</v>
      </c>
      <c r="Y46" s="6">
        <v>45</v>
      </c>
      <c r="Z46" s="6">
        <v>23</v>
      </c>
      <c r="AA46" s="6">
        <v>45</v>
      </c>
      <c r="AB46" s="6">
        <v>33</v>
      </c>
      <c r="AC46" s="6">
        <v>35</v>
      </c>
      <c r="AD46" s="6">
        <v>4</v>
      </c>
      <c r="AE46" s="6"/>
      <c r="AF46" s="6">
        <v>5</v>
      </c>
      <c r="AG46" s="6">
        <v>1</v>
      </c>
      <c r="AH46" s="6">
        <v>4</v>
      </c>
      <c r="AI46" s="6"/>
      <c r="AJ46" s="6">
        <v>5</v>
      </c>
      <c r="AK46" s="6">
        <v>3</v>
      </c>
      <c r="AL46" s="6">
        <v>7</v>
      </c>
      <c r="AM46" s="6"/>
      <c r="AN46" s="6"/>
      <c r="AO46" s="6"/>
      <c r="AP46" s="6">
        <v>2</v>
      </c>
      <c r="AQ46" s="6"/>
      <c r="AR46" s="6">
        <v>1</v>
      </c>
      <c r="AS46" s="6">
        <v>2</v>
      </c>
      <c r="AT46" s="6">
        <v>4</v>
      </c>
      <c r="AU46" s="6"/>
      <c r="AV46" s="6">
        <v>3</v>
      </c>
      <c r="AW46" s="6"/>
      <c r="AX46" s="6">
        <v>2</v>
      </c>
      <c r="AY46" s="6"/>
      <c r="AZ46" s="6"/>
      <c r="BA46" s="6"/>
      <c r="BB46" s="6"/>
      <c r="BC46" s="6"/>
      <c r="BD46" s="6">
        <v>1</v>
      </c>
      <c r="BE46" s="6"/>
      <c r="BF46" s="6"/>
      <c r="BG46" s="6"/>
      <c r="BH46" s="6">
        <v>12</v>
      </c>
      <c r="BI46" s="6"/>
      <c r="BJ46" s="6">
        <v>6</v>
      </c>
      <c r="BK46" s="6"/>
      <c r="BL46" s="6">
        <v>7</v>
      </c>
      <c r="BM46" s="6">
        <v>2</v>
      </c>
      <c r="BN46" s="6">
        <v>6</v>
      </c>
      <c r="BO46" s="6"/>
      <c r="BP46" s="6"/>
      <c r="BQ46" s="6">
        <f t="shared" si="10"/>
        <v>71</v>
      </c>
      <c r="BR46" s="6">
        <f t="shared" si="11"/>
        <v>60</v>
      </c>
      <c r="BS46" s="6">
        <f t="shared" si="12"/>
        <v>56</v>
      </c>
      <c r="BT46" s="6">
        <f t="shared" si="13"/>
        <v>42</v>
      </c>
      <c r="BU46" s="6">
        <v>60</v>
      </c>
      <c r="BV46" s="6">
        <f t="shared" si="14"/>
        <v>26</v>
      </c>
      <c r="BW46" s="6">
        <f t="shared" si="15"/>
        <v>59</v>
      </c>
      <c r="BX46" s="6">
        <f t="shared" si="16"/>
        <v>36</v>
      </c>
      <c r="BY46" s="6">
        <f t="shared" si="17"/>
        <v>44</v>
      </c>
    </row>
    <row r="47" spans="1:77" x14ac:dyDescent="0.2">
      <c r="A47" s="3" t="s">
        <v>5</v>
      </c>
      <c r="B47" s="6"/>
      <c r="C47" s="6"/>
      <c r="D47" s="6">
        <v>2</v>
      </c>
      <c r="E47" s="6">
        <v>2</v>
      </c>
      <c r="F47" s="6"/>
      <c r="G47" s="6">
        <v>1</v>
      </c>
      <c r="H47" s="6"/>
      <c r="I47" s="6"/>
      <c r="J47" s="6"/>
      <c r="K47" s="6">
        <v>1</v>
      </c>
      <c r="L47" s="6"/>
      <c r="M47" s="6"/>
      <c r="N47" s="6"/>
      <c r="O47" s="6"/>
      <c r="P47" s="6"/>
      <c r="Q47" s="6"/>
      <c r="R47" s="6"/>
      <c r="S47" s="6"/>
      <c r="T47" s="6"/>
      <c r="U47" s="6">
        <v>46</v>
      </c>
      <c r="V47" s="6">
        <v>35</v>
      </c>
      <c r="W47" s="6">
        <v>36</v>
      </c>
      <c r="X47" s="6">
        <v>32</v>
      </c>
      <c r="Y47" s="6">
        <v>44</v>
      </c>
      <c r="Z47" s="6">
        <v>29</v>
      </c>
      <c r="AA47" s="6">
        <v>39</v>
      </c>
      <c r="AB47" s="6">
        <v>44</v>
      </c>
      <c r="AC47" s="6">
        <v>27</v>
      </c>
      <c r="AD47" s="6">
        <v>5</v>
      </c>
      <c r="AE47" s="6">
        <v>11</v>
      </c>
      <c r="AF47" s="6">
        <v>15</v>
      </c>
      <c r="AG47" s="6">
        <v>11</v>
      </c>
      <c r="AH47" s="6">
        <v>16</v>
      </c>
      <c r="AI47" s="6">
        <v>17</v>
      </c>
      <c r="AJ47" s="6">
        <v>9</v>
      </c>
      <c r="AK47" s="6">
        <v>6</v>
      </c>
      <c r="AL47" s="6">
        <v>13</v>
      </c>
      <c r="AM47" s="6">
        <v>1</v>
      </c>
      <c r="AN47" s="6"/>
      <c r="AO47" s="6"/>
      <c r="AP47" s="6">
        <v>28</v>
      </c>
      <c r="AQ47" s="6">
        <v>13</v>
      </c>
      <c r="AR47" s="6">
        <v>7</v>
      </c>
      <c r="AS47" s="6">
        <v>15</v>
      </c>
      <c r="AT47" s="6"/>
      <c r="AU47" s="6">
        <v>13</v>
      </c>
      <c r="AV47" s="6">
        <v>11</v>
      </c>
      <c r="AW47" s="6">
        <v>10</v>
      </c>
      <c r="AX47" s="6">
        <v>17</v>
      </c>
      <c r="AY47" s="6"/>
      <c r="AZ47" s="6">
        <v>1</v>
      </c>
      <c r="BA47" s="6"/>
      <c r="BB47" s="6"/>
      <c r="BC47" s="6"/>
      <c r="BD47" s="6"/>
      <c r="BE47" s="6"/>
      <c r="BF47" s="6"/>
      <c r="BG47" s="6">
        <v>3</v>
      </c>
      <c r="BH47" s="6"/>
      <c r="BI47" s="6"/>
      <c r="BJ47" s="6"/>
      <c r="BK47" s="6"/>
      <c r="BL47" s="6"/>
      <c r="BM47" s="6"/>
      <c r="BN47" s="6"/>
      <c r="BO47" s="6"/>
      <c r="BP47" s="6"/>
      <c r="BQ47" s="6">
        <f t="shared" si="10"/>
        <v>80</v>
      </c>
      <c r="BR47" s="6">
        <f t="shared" si="11"/>
        <v>60</v>
      </c>
      <c r="BS47" s="6">
        <f t="shared" si="12"/>
        <v>60</v>
      </c>
      <c r="BT47" s="6">
        <f t="shared" si="13"/>
        <v>60</v>
      </c>
      <c r="BU47" s="6">
        <v>60</v>
      </c>
      <c r="BV47" s="6">
        <f t="shared" si="14"/>
        <v>60</v>
      </c>
      <c r="BW47" s="6">
        <f t="shared" si="15"/>
        <v>60</v>
      </c>
      <c r="BX47" s="6">
        <f t="shared" si="16"/>
        <v>60</v>
      </c>
      <c r="BY47" s="6">
        <f t="shared" si="17"/>
        <v>60</v>
      </c>
    </row>
    <row r="48" spans="1:77" x14ac:dyDescent="0.2">
      <c r="A48" s="3" t="s">
        <v>6</v>
      </c>
      <c r="B48" s="6">
        <v>1</v>
      </c>
      <c r="C48" s="6">
        <v>2</v>
      </c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>
        <v>34</v>
      </c>
      <c r="V48" s="6">
        <v>29</v>
      </c>
      <c r="W48" s="6">
        <v>37</v>
      </c>
      <c r="X48" s="6">
        <v>32</v>
      </c>
      <c r="Y48" s="6">
        <v>33</v>
      </c>
      <c r="Z48" s="6">
        <v>28</v>
      </c>
      <c r="AA48" s="6">
        <v>26</v>
      </c>
      <c r="AB48" s="6">
        <v>22</v>
      </c>
      <c r="AC48" s="6">
        <v>22</v>
      </c>
      <c r="AD48" s="6">
        <v>4</v>
      </c>
      <c r="AE48" s="6">
        <v>9</v>
      </c>
      <c r="AF48" s="6">
        <v>1</v>
      </c>
      <c r="AG48" s="6">
        <v>3</v>
      </c>
      <c r="AH48" s="6">
        <v>8</v>
      </c>
      <c r="AI48" s="6">
        <v>5</v>
      </c>
      <c r="AJ48" s="6">
        <v>10</v>
      </c>
      <c r="AK48" s="6">
        <v>8</v>
      </c>
      <c r="AL48" s="6">
        <v>9</v>
      </c>
      <c r="AM48" s="6"/>
      <c r="AN48" s="6"/>
      <c r="AO48" s="6">
        <v>1</v>
      </c>
      <c r="AP48" s="6">
        <v>6</v>
      </c>
      <c r="AQ48" s="6">
        <v>5</v>
      </c>
      <c r="AR48" s="6">
        <v>6</v>
      </c>
      <c r="AS48" s="6">
        <v>10</v>
      </c>
      <c r="AT48" s="6">
        <v>4</v>
      </c>
      <c r="AU48" s="6">
        <v>12</v>
      </c>
      <c r="AV48" s="6">
        <v>8</v>
      </c>
      <c r="AW48" s="6">
        <v>15</v>
      </c>
      <c r="AX48" s="6">
        <v>11</v>
      </c>
      <c r="AY48" s="6"/>
      <c r="AZ48" s="6"/>
      <c r="BA48" s="6">
        <v>1</v>
      </c>
      <c r="BB48" s="6"/>
      <c r="BC48" s="6"/>
      <c r="BD48" s="6"/>
      <c r="BE48" s="6">
        <v>1</v>
      </c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>
        <f t="shared" si="10"/>
        <v>45</v>
      </c>
      <c r="BR48" s="6">
        <f t="shared" si="11"/>
        <v>45</v>
      </c>
      <c r="BS48" s="6">
        <f t="shared" si="12"/>
        <v>45</v>
      </c>
      <c r="BT48" s="6">
        <f t="shared" si="13"/>
        <v>45</v>
      </c>
      <c r="BU48" s="6">
        <v>45</v>
      </c>
      <c r="BV48" s="6">
        <f t="shared" si="14"/>
        <v>45</v>
      </c>
      <c r="BW48" s="6">
        <f t="shared" si="15"/>
        <v>45</v>
      </c>
      <c r="BX48" s="6">
        <f t="shared" si="16"/>
        <v>45</v>
      </c>
      <c r="BY48" s="6">
        <f t="shared" si="17"/>
        <v>43</v>
      </c>
    </row>
    <row r="49" spans="1:77" x14ac:dyDescent="0.2">
      <c r="A49" s="3" t="s">
        <v>7</v>
      </c>
      <c r="B49" s="6"/>
      <c r="C49" s="6"/>
      <c r="D49" s="6"/>
      <c r="E49" s="6"/>
      <c r="F49" s="6"/>
      <c r="G49" s="6">
        <v>1</v>
      </c>
      <c r="H49" s="6"/>
      <c r="I49" s="6"/>
      <c r="J49" s="6">
        <v>1</v>
      </c>
      <c r="K49" s="6"/>
      <c r="L49" s="6"/>
      <c r="M49" s="6"/>
      <c r="N49" s="6"/>
      <c r="O49" s="6"/>
      <c r="P49" s="6">
        <v>2</v>
      </c>
      <c r="Q49" s="6"/>
      <c r="R49" s="6"/>
      <c r="S49" s="6"/>
      <c r="T49" s="6"/>
      <c r="U49" s="6">
        <v>14</v>
      </c>
      <c r="V49" s="6">
        <v>20</v>
      </c>
      <c r="W49" s="6">
        <v>16</v>
      </c>
      <c r="X49" s="6">
        <v>20</v>
      </c>
      <c r="Y49" s="6">
        <v>23</v>
      </c>
      <c r="Z49" s="6">
        <v>22</v>
      </c>
      <c r="AA49" s="6">
        <v>16</v>
      </c>
      <c r="AB49" s="6">
        <v>29</v>
      </c>
      <c r="AC49" s="6">
        <v>20</v>
      </c>
      <c r="AD49" s="6">
        <v>20</v>
      </c>
      <c r="AE49" s="6">
        <v>10</v>
      </c>
      <c r="AF49" s="6">
        <v>13</v>
      </c>
      <c r="AG49" s="6">
        <v>17</v>
      </c>
      <c r="AH49" s="6">
        <v>24</v>
      </c>
      <c r="AI49" s="6">
        <v>28</v>
      </c>
      <c r="AJ49" s="6">
        <v>20</v>
      </c>
      <c r="AK49" s="6">
        <v>19</v>
      </c>
      <c r="AL49" s="6">
        <v>18</v>
      </c>
      <c r="AM49" s="6"/>
      <c r="AN49" s="6"/>
      <c r="AO49" s="6">
        <v>1</v>
      </c>
      <c r="AP49" s="6">
        <v>26</v>
      </c>
      <c r="AQ49" s="6">
        <v>22</v>
      </c>
      <c r="AR49" s="6">
        <v>21</v>
      </c>
      <c r="AS49" s="6">
        <v>22</v>
      </c>
      <c r="AT49" s="6">
        <v>13</v>
      </c>
      <c r="AU49" s="6">
        <v>7</v>
      </c>
      <c r="AV49" s="6">
        <v>22</v>
      </c>
      <c r="AW49" s="6">
        <v>11</v>
      </c>
      <c r="AX49" s="6">
        <v>20</v>
      </c>
      <c r="AY49" s="6"/>
      <c r="AZ49" s="6"/>
      <c r="BA49" s="6">
        <v>1</v>
      </c>
      <c r="BB49" s="6"/>
      <c r="BC49" s="6"/>
      <c r="BD49" s="6"/>
      <c r="BE49" s="6">
        <v>1</v>
      </c>
      <c r="BF49" s="6">
        <v>1</v>
      </c>
      <c r="BG49" s="6"/>
      <c r="BH49" s="6"/>
      <c r="BI49" s="6">
        <v>4</v>
      </c>
      <c r="BJ49" s="6">
        <v>2</v>
      </c>
      <c r="BK49" s="6"/>
      <c r="BL49" s="6"/>
      <c r="BM49" s="6"/>
      <c r="BN49" s="6"/>
      <c r="BO49" s="6"/>
      <c r="BP49" s="6"/>
      <c r="BQ49" s="6">
        <f t="shared" si="10"/>
        <v>60</v>
      </c>
      <c r="BR49" s="6">
        <f t="shared" si="11"/>
        <v>56</v>
      </c>
      <c r="BS49" s="6">
        <f t="shared" si="12"/>
        <v>53</v>
      </c>
      <c r="BT49" s="6">
        <f t="shared" si="13"/>
        <v>59</v>
      </c>
      <c r="BU49" s="6">
        <v>60</v>
      </c>
      <c r="BV49" s="6">
        <f t="shared" si="14"/>
        <v>60</v>
      </c>
      <c r="BW49" s="6">
        <f t="shared" si="15"/>
        <v>59</v>
      </c>
      <c r="BX49" s="6">
        <f t="shared" si="16"/>
        <v>60</v>
      </c>
      <c r="BY49" s="6">
        <f t="shared" si="17"/>
        <v>60</v>
      </c>
    </row>
  </sheetData>
  <mergeCells count="21">
    <mergeCell ref="A1:BU1"/>
    <mergeCell ref="A3:A4"/>
    <mergeCell ref="A31:A32"/>
    <mergeCell ref="B3:J3"/>
    <mergeCell ref="K3:S3"/>
    <mergeCell ref="U3:AC3"/>
    <mergeCell ref="AD3:AL3"/>
    <mergeCell ref="AM3:AO3"/>
    <mergeCell ref="AP3:AX3"/>
    <mergeCell ref="AY3:BG3"/>
    <mergeCell ref="BH3:BP3"/>
    <mergeCell ref="BQ3:BY3"/>
    <mergeCell ref="AY31:BG31"/>
    <mergeCell ref="BH31:BP31"/>
    <mergeCell ref="BQ31:BY31"/>
    <mergeCell ref="B31:J31"/>
    <mergeCell ref="K31:S31"/>
    <mergeCell ref="U31:AC31"/>
    <mergeCell ref="AD31:AL31"/>
    <mergeCell ref="AM31:AO31"/>
    <mergeCell ref="AP31:AX3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West Berkshire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mmundangepfupfu</dc:creator>
  <cp:lastModifiedBy>Nick Winter</cp:lastModifiedBy>
  <cp:lastPrinted>2023-08-10T15:56:30Z</cp:lastPrinted>
  <dcterms:created xsi:type="dcterms:W3CDTF">2009-07-29T15:20:16Z</dcterms:created>
  <dcterms:modified xsi:type="dcterms:W3CDTF">2024-04-15T13:23:35Z</dcterms:modified>
</cp:coreProperties>
</file>